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Демонтажни работи" sheetId="1" r:id="rId1"/>
    <sheet name="АС" sheetId="2" r:id="rId2"/>
    <sheet name="Електро" sheetId="3" r:id="rId3"/>
    <sheet name="Пожароизвестяване" sheetId="4" r:id="rId4"/>
    <sheet name="ОВК" sheetId="5" r:id="rId5"/>
    <sheet name="ВК" sheetId="6" r:id="rId6"/>
  </sheets>
  <definedNames>
    <definedName name="_xlnm._FilterDatabase" localSheetId="1" hidden="1">'АС'!$B$8:$D$48</definedName>
    <definedName name="_xlnm._FilterDatabase" localSheetId="0" hidden="1">'Демонтажни работи'!$B$8:$D$22</definedName>
    <definedName name="Excel_BuiltIn__FilterDatabase" localSheetId="1">#REF!</definedName>
    <definedName name="Excel_BuiltIn__FilterDatabase" localSheetId="0">#REF!</definedName>
    <definedName name="Excel_BuiltIn__FilterDatabase_1" localSheetId="0">'Демонтажни работи'!$D$8:$D$22</definedName>
    <definedName name="Excel_BuiltIn__FilterDatabase_1">'АС'!$D$8:$D$48</definedName>
    <definedName name="Excel_BuiltIn__FilterDatabase_1_1" localSheetId="0">'Демонтажни работи'!$D$7:$D$22</definedName>
    <definedName name="Excel_BuiltIn__FilterDatabase_1_1">'АС'!$D$7:$D$48</definedName>
    <definedName name="Excel_BuiltIn__FilterDatabase_2">#REF!</definedName>
    <definedName name="Excel_BuiltIn_Print_Area" localSheetId="1">#REF!</definedName>
    <definedName name="Excel_BuiltIn_Print_Area" localSheetId="0">#REF!</definedName>
    <definedName name="Excel_BuiltIn_Print_Area">'АС'!$A$4:$D$50</definedName>
    <definedName name="Excel_BuiltIn_Print_Area_1_1" localSheetId="0">'Демонтажни работи'!$A$4:$D$25</definedName>
    <definedName name="Excel_BuiltIn_Print_Area_1_1">'АС'!$A$4:$D$51</definedName>
    <definedName name="Excel_BuiltIn_Print_Area_1_1_1" localSheetId="0">'Демонтажни работи'!$A$4:$D$25</definedName>
    <definedName name="Excel_BuiltIn_Print_Area_1_1_1">'АС'!$A$4:$D$51</definedName>
    <definedName name="Excel_BuiltIn_Print_Area_2">#REF!</definedName>
    <definedName name="Excel_BuiltIn_Print_Titles_1_1">#REF!</definedName>
    <definedName name="Excel_BuiltIn_Print_Titles_2">#REF!</definedName>
    <definedName name="Excel_BuiltIn_Print_Titles_2_1">#REF!</definedName>
    <definedName name="_xlnm.Print_Area" localSheetId="1">'АС'!$A$1:$D$50</definedName>
    <definedName name="_xlnm.Print_Area" localSheetId="0">'Демонтажни работи'!$A$1:$D$26</definedName>
    <definedName name="_xlnm.Print_Titles" localSheetId="1">'АС'!$5:$6</definedName>
    <definedName name="_xlnm.Print_Titles" localSheetId="0">'Демонтажни работи'!$5:$6</definedName>
  </definedNames>
  <calcPr fullCalcOnLoad="1"/>
</workbook>
</file>

<file path=xl/sharedStrings.xml><?xml version="1.0" encoding="utf-8"?>
<sst xmlns="http://schemas.openxmlformats.org/spreadsheetml/2006/main" count="317" uniqueCount="159">
  <si>
    <t>Обект:</t>
  </si>
  <si>
    <t>Демонтажни работи</t>
  </si>
  <si>
    <t>Отопление, вентилация и климатизация (ОВК)</t>
  </si>
  <si>
    <t>Водоснабдяване и канализация (ВК)</t>
  </si>
  <si>
    <t>Част:</t>
  </si>
  <si>
    <t>№ по ред</t>
  </si>
  <si>
    <t>Ед. мярка</t>
  </si>
  <si>
    <t>Количество</t>
  </si>
  <si>
    <t>СТЕНИ</t>
  </si>
  <si>
    <t>Лека дървена преградна стена</t>
  </si>
  <si>
    <t>м2</t>
  </si>
  <si>
    <t>ОБЛИЦОВКИ</t>
  </si>
  <si>
    <t>Каменна облицовка от мрамор на циментово лепило</t>
  </si>
  <si>
    <t>Кабелни канали по стени и тавани</t>
  </si>
  <si>
    <t>м</t>
  </si>
  <si>
    <t>Кабели по стени и тавани</t>
  </si>
  <si>
    <t>МАЗИЛКИ</t>
  </si>
  <si>
    <t>Изчукване на гипсова шпакловка по стени</t>
  </si>
  <si>
    <t>Изчукване на вътрешни мазилки по тухлени стени</t>
  </si>
  <si>
    <t>Изчукване на гипсова шпакловка по тавани</t>
  </si>
  <si>
    <t>Изчукване на вътрешни мазилки по тавани</t>
  </si>
  <si>
    <t>ДОГРАМА</t>
  </si>
  <si>
    <t>Демонтаж на алуминиева витрина</t>
  </si>
  <si>
    <t>РАЗНИ РАБОТИ</t>
  </si>
  <si>
    <t>Пренасяне на строителни отпадъци</t>
  </si>
  <si>
    <t>м3</t>
  </si>
  <si>
    <t>Превоз на строителни отпадъци, вкл.товарене и разтоварване</t>
  </si>
  <si>
    <t>Архитектурно-строителни работи</t>
  </si>
  <si>
    <t>Описание на строително-монтажни работи</t>
  </si>
  <si>
    <t>Стена преградна тип кнауф с деб. 15 см от пожароустойчив гипсокартон 2х12,5 мм на метален щендер с пълнеж от минерална вата, EI 60 мин</t>
  </si>
  <si>
    <t>Предстенна обшивка от гипсокартон на конструкция</t>
  </si>
  <si>
    <t>Окачен таван от гипскартон с деб. 12.5мм на метална конструкция, фоайе и виндфанг</t>
  </si>
  <si>
    <t>Профил за сградна дилатационна фуга в окачен таван от гипсокартон</t>
  </si>
  <si>
    <t>Обшивка на вентилационни инсталации с гипсокартон 1х12,5 мм на стоманена щендерна конструкция</t>
  </si>
  <si>
    <t>Контактен грунд по стени</t>
  </si>
  <si>
    <t>Вътрешна мазилка с готова смес по стени</t>
  </si>
  <si>
    <t>Фина шпакловка по стени</t>
  </si>
  <si>
    <t>Фина шпакловка по стени гипсокартон</t>
  </si>
  <si>
    <t>Вътрешна мазилка с готова смес по тавани</t>
  </si>
  <si>
    <t>Фина шпакловка по съществуващи тавани</t>
  </si>
  <si>
    <t>Фина шпакловка по тавани от гипсокартон</t>
  </si>
  <si>
    <t xml:space="preserve">НАСТИЛКИ </t>
  </si>
  <si>
    <t>Контактен грунд върху мозайка</t>
  </si>
  <si>
    <t>Самонивелираща се замазка по под, под винилови плочи</t>
  </si>
  <si>
    <t>Первази от неръждаема стомана, височина 10 см</t>
  </si>
  <si>
    <t>Профил за сградна дилатационна фуга в настилка от гранитогрес, неръждаема стомана, гъвкав пълнеж</t>
  </si>
  <si>
    <t>Профил за дилатационна фуга в настилка от гранитогрес</t>
  </si>
  <si>
    <t>Преходна лайсна за настилки, неръждаема стомана, ширина 6 см</t>
  </si>
  <si>
    <t>БОЯДЖИЙСКИ РАБОТИ</t>
  </si>
  <si>
    <t>Грунд за латекс по стени</t>
  </si>
  <si>
    <t>Грунд за латекс по тавани</t>
  </si>
  <si>
    <t>Латекс по стени, обикновен - цветен</t>
  </si>
  <si>
    <t>Латекс по тавани, обикновен – бял</t>
  </si>
  <si>
    <t>МЕТАЛНА ДОГРАМА</t>
  </si>
  <si>
    <t>бр.</t>
  </si>
  <si>
    <t>АЛУМИНИЕВА ДОГРАМА</t>
  </si>
  <si>
    <t>Вътрешна алуминиева витрина с двукрила врата, без прекъснат термомост, цветно меламиново покритие, 1/3 плътен пълнеж ПДЧ, 2/3  остъкляване с единично стъкло 5мм., с надстройка с остъкляване от единично стъкло 5 мм., 3 бр.</t>
  </si>
  <si>
    <t>Декоративни решетки пред чугунени радиатори, комбинация метал и дървесни плоскости, 11 бр.</t>
  </si>
  <si>
    <t>Електроинсталации</t>
  </si>
  <si>
    <t>І</t>
  </si>
  <si>
    <t>ТАБЛА, ЗАХРАНВАЩИ ЛИНИИ</t>
  </si>
  <si>
    <t>Доставка и монтаж на разпределително табло 10бр. АП 10А 1Р, 10бр. АП 16А 1Р, 5бр. АП 16А 3Р, 10бр. ДТЗ клас А 30mA 2Р, 2бр. ДТЗ клас А 30mA 4P, 1бр. АП 63А 3Р, 2бр. Контактори 16А 1Р, 5бр. Импулсно реле 16А 1Р, 1бр. ПР 63А 3Р</t>
  </si>
  <si>
    <t>Доставка и монтаж на разпределително табло 3бр. АП 10А 1Р, 5бр. АП 16А 1Р, 2бр. АП 16А 3Р, 5бр. ДТЗ клас А 30mA 2Р, 1бр. ДТЗ клас А 30mA 4P, 1бр. АП 40А 3Р, 1бр. ПР 40А 3Р, 2бр. Контактори 16А 1Р, 3бр. Импулсно реле 16А 1Р,</t>
  </si>
  <si>
    <t>Доставка и монтаж на РVС тр. Ф29мм</t>
  </si>
  <si>
    <t>Доставка и монтаж на метална кабелна скара с капак 200/60мм</t>
  </si>
  <si>
    <t>Доставка и монтаж на метална кабелна скара с капак 400/60мм</t>
  </si>
  <si>
    <t>ІІ</t>
  </si>
  <si>
    <t>ОСВЕТИТЕЛНА И СИЛОВА ИНСТАЛАЦИИ</t>
  </si>
  <si>
    <t>Доставка и монтаж на осв. тяло LED 40W, Ra&gt;80, мин. 100lm/W, мин. ІР21, 120/30см за вграждане в окачен таван, матов разсейвател</t>
  </si>
  <si>
    <t>Доставка и монтаж на осв. тяло тип "Луна" LED 30W, Ra&gt;80, мин. 100lm/W, мин. ІР21, Ф~20см за вграждане в окачен таван, матов разсейвател</t>
  </si>
  <si>
    <t>Доставка и монтаж на осв. тяло за евак. осветление EXIT 8W с автономно захранване акум. батерии</t>
  </si>
  <si>
    <t>Доставка и монтаж на Ключ еднополюсен за скрит монтаж</t>
  </si>
  <si>
    <t>Доставка и монтаж на Ключ сериен за скрит монтаж</t>
  </si>
  <si>
    <t>Доставка и монтаж на Ключ девиаторен за скрит монтаж</t>
  </si>
  <si>
    <t>Доставка и монтаж на Ключ кръстат за скрит монтаж</t>
  </si>
  <si>
    <t>Доставка и монтаж на лихт бутон за скрит монтаж</t>
  </si>
  <si>
    <t>Доставка и монтаж контакт тип "Шуко" 16A за скрит монтаж</t>
  </si>
  <si>
    <t>Доставка и монтаж контакт трифазен 16A, евростандарт 3Р+N+PE</t>
  </si>
  <si>
    <t>Доставка и монтаж на PIR монтаж на таван</t>
  </si>
  <si>
    <t>Доставка и монтаж на авариен блок 220VАС/24VDC с 2бр. батерии 12VDC/7Ah</t>
  </si>
  <si>
    <t>Лампен излаз до 8м. изпълнен със СВТ 3х1,5мм2 по кабелни скари и в РVС тр. Ф16мм</t>
  </si>
  <si>
    <t>Ел извод до 20м за информационни табели изпълнен със СВТ 3х1,5мм2 по кабелни скари и в РVС тр. Ф16мм</t>
  </si>
  <si>
    <t>Контактен излаз до 10м. изпълнен със СВТ 3х2,5мм2 по кабелни скари и в РVС тр. Ф23мм</t>
  </si>
  <si>
    <t>Контактен излаз до 10м. изпълнен със СВТ 5х2,5мм2 по кабелни скари и в РVС тр. Ф23мм</t>
  </si>
  <si>
    <t>Силов излаз до 30м. изпълнен със СВТ 3х2,5мм2 по кабелни скари и в РVС тр. Ф23мм</t>
  </si>
  <si>
    <t>Силов излаз до 30м. изпълнен със СВТ 5х2,5мм2 по кабелни скари и в РVС тр. Ф23мм</t>
  </si>
  <si>
    <t>Доставка и монтаж на разклонителна кутия КРО мин. В</t>
  </si>
  <si>
    <t>Доставка и монтаж на конзола КРО мин. В</t>
  </si>
  <si>
    <t>ЗАЗЕМИТЕЛНА ИНСТАЛАЦИЯ</t>
  </si>
  <si>
    <t>Доставка и полагане/изтегляне на заземителен проводник Cu 16мм2</t>
  </si>
  <si>
    <t>Заземяване на метална конструкция на окачен таван, леки преградни стени и др.под.</t>
  </si>
  <si>
    <t>Свързванена заземителен проводник към заземителна клема в ел табло</t>
  </si>
  <si>
    <t>Пожароизвестяване</t>
  </si>
  <si>
    <t>Бр.</t>
  </si>
  <si>
    <t>Доставка и монтаж на повторител</t>
  </si>
  <si>
    <t xml:space="preserve">Доставка и монтаж на Акумулатор 12V; 7Ah  </t>
  </si>
  <si>
    <t>Доставка и монтаж на Аналогово-aдресируем димен оптичен детектор Подобрена високо чувствителна димна оптична камера,  1% obscuration/m, сертифициран пo EN54-7, LPCB &amp; VdS</t>
  </si>
  <si>
    <t>Доставка и монтаж на Максимално диференциален температурен детектор EN54, част 5</t>
  </si>
  <si>
    <t>Доставка и монтаж на Основа за аналогов датчик</t>
  </si>
  <si>
    <t>Доставка и монтаж ръчен пожароизвестител, адресируем , комплект. Сертифициран по EN54</t>
  </si>
  <si>
    <t>Доставка и монтаж на адресируема сирена с флаш лампа с червена кутия и червен светодиод в съовестие с EN 54-23</t>
  </si>
  <si>
    <t>Доставка и монтаж на стенна адресируема сирена с флаш лампа с червена кутия и червен светодиод в съовестие с EN 54-23 за външен монтаж</t>
  </si>
  <si>
    <t>Доставка и монтаж на Адресируем модул -с 1 релеен изход и един наблюдаем вход. Захранва се от адресния кръг и заема един адрес. Релейният изход  е за високо напрежение 240V  и 48V и може да се използва за управление на различни видове оборудване - вентилационни системи, сградна автоматизация и др. Сертифициран по EN54</t>
  </si>
  <si>
    <t>Доставка и монтаж на Адресируем модул - 2 независимо управляеми, релейни изхода и един вход. Изходите могат да бъдат използвани за управление на различни устройства. Входа може да се използва за приемане на сигнали за неизправности - изолатор на късо съединение.Сертифициран по EN54</t>
  </si>
  <si>
    <t>Доставка и монтаж на светлинен индикатор</t>
  </si>
  <si>
    <t>Доставка и полагане на Пожароустойчив безхалогенен пожароизвестителен кабел ELAN LSZH (LOW SMOKE ZERO HALOGEN), 2х1,00mm2 – 1 m екраниран, пожароустойчивост-120мин.  В съотвествие с EN 50200</t>
  </si>
  <si>
    <t>Доставка и полагане на кабел FTP</t>
  </si>
  <si>
    <t>Доставка и полагане на Гофрирани тръби ф 16 мм</t>
  </si>
  <si>
    <t>Спомагателни материали</t>
  </si>
  <si>
    <t>К-т</t>
  </si>
  <si>
    <t>Проверка тракта датчик - централа</t>
  </si>
  <si>
    <t>Програмиране на системата</t>
  </si>
  <si>
    <t>Проверка линията за звукова аларма</t>
  </si>
  <si>
    <t>72-часова проба</t>
  </si>
  <si>
    <t>ДИМООТВЕЖДАНЕ</t>
  </si>
  <si>
    <t>Въздухопровод поцинкована ламарина дебелина 0,82 мм, на фалц, периметър до 1200 мм, правоъгълно сечение, прав</t>
  </si>
  <si>
    <t>Въздухопровод поцинкована ламарина дебелина 0,82 мм, на фалц, периметър до 1200 мм, правоъгълно сечение, фасонен</t>
  </si>
  <si>
    <t>Клапан за свръхналягане P=20kPa</t>
  </si>
  <si>
    <t>Вентилационна решетка РХНР – 600/400</t>
  </si>
  <si>
    <t>РАЗНИ</t>
  </si>
  <si>
    <t>Демонтаж на чугунени радиатори 31 глидера, височина 42 см</t>
  </si>
  <si>
    <t>Демонтаж на хоризонтални клонове (аншлуси)</t>
  </si>
  <si>
    <r>
      <rPr>
        <sz val="10"/>
        <rFont val="Arial"/>
        <family val="2"/>
      </rPr>
      <t xml:space="preserve">Нови хоризонтални клонове, </t>
    </r>
    <r>
      <rPr>
        <sz val="10"/>
        <color indexed="8"/>
        <rFont val="Arial"/>
        <family val="2"/>
      </rPr>
      <t>полипропилен за отопление, стабилизирана PPR-ST ф20x2,8 mm</t>
    </r>
  </si>
  <si>
    <t>Термостатичен радиаторен вентил ъглов 1/2"</t>
  </si>
  <si>
    <t>Термостатична глава за радиаторен вентил</t>
  </si>
  <si>
    <t>Стойки за радиатори</t>
  </si>
  <si>
    <t>Обратен монтаж на радиатори</t>
  </si>
  <si>
    <t>Завеса от топъл въздух във виндфанг</t>
  </si>
  <si>
    <t>ДЕМОНТАЖНИ РАБОТИ</t>
  </si>
  <si>
    <t>Демонтаж на канализационна тръба, чугун, в шахта</t>
  </si>
  <si>
    <t>МОНТАЖНИ РАБОТИ</t>
  </si>
  <si>
    <t xml:space="preserve">Вътрешен канал вертикални клонове - доставка и монтаж </t>
  </si>
  <si>
    <t>PVC тръба ф110х3.2 дебелостенна, трислойна, включително фасонните части</t>
  </si>
  <si>
    <t>PVC тръба ф50, включително фасонните части</t>
  </si>
  <si>
    <t>Укрепители за вертикален канал</t>
  </si>
  <si>
    <t xml:space="preserve"> Вътрешен  водопровод - доставка и монтаж</t>
  </si>
  <si>
    <t>Полипропиленова /ПП/ тръба с външен диаметър ф20, PN16</t>
  </si>
  <si>
    <t>Топлоизолация от полиетиленова пяна 9 мм за водопровод ф20</t>
  </si>
  <si>
    <r>
      <rPr>
        <sz val="10"/>
        <rFont val="Arial"/>
        <family val="2"/>
      </rPr>
      <t>Доставка и изтегляне на СВТ 5x6мм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</si>
  <si>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Доставка и изтегляне на СВТ 5x10мм</t>
    </r>
    <r>
      <rPr>
        <vertAlign val="superscript"/>
        <sz val="10"/>
        <rFont val="Arial"/>
        <family val="2"/>
      </rPr>
      <t>2</t>
    </r>
  </si>
  <si>
    <t>Изграждане на болнична регистратура във фоайе и прилежащите коридори на партерен етаж в сградата на болницата</t>
  </si>
  <si>
    <r>
      <t xml:space="preserve">Доставка и монтаж на адресируем контролен панел </t>
    </r>
    <r>
      <rPr>
        <b/>
        <sz val="10"/>
        <color indexed="8"/>
        <rFont val="Arial"/>
        <family val="2"/>
      </rPr>
      <t xml:space="preserve"> - 1 кръг</t>
    </r>
    <r>
      <rPr>
        <sz val="10"/>
        <color indexed="8"/>
        <rFont val="Arial"/>
        <family val="2"/>
      </rPr>
      <t xml:space="preserve">, </t>
    </r>
  </si>
  <si>
    <t>Приложение № 4.4.</t>
  </si>
  <si>
    <t xml:space="preserve">Количествено-стойностна сметка  </t>
  </si>
  <si>
    <t xml:space="preserve"> </t>
  </si>
  <si>
    <t>Приложение № 1.1.</t>
  </si>
  <si>
    <t>Приложение № 1.2.</t>
  </si>
  <si>
    <t>Приложение № 1.3.</t>
  </si>
  <si>
    <t>Приложение № 1.5.</t>
  </si>
  <si>
    <t>Приложение № 1.6.</t>
  </si>
  <si>
    <r>
      <rPr>
        <sz val="10"/>
        <rFont val="Arial"/>
        <family val="2"/>
      </rPr>
      <t>Растерен окачен таван от акустични пана от дървесни влакна с широчина на влакното около 2 мм, размер на паната 1200/600 мм, клас на горимост B-s1-d0, видима носеща конструкция, демонтируеми пана, фуга с пот</t>
    </r>
    <r>
      <rPr>
        <sz val="10"/>
        <rFont val="Arial"/>
        <family val="2"/>
      </rPr>
      <t>ънал, полускрит профил, позволяващ демонтиране на паната</t>
    </r>
  </si>
  <si>
    <t>Обшивка от плоскости от фиброцимент, обемно оцветени, хидрофобно защитени, с естествена текстурирана повърхност, дебелина 8 мм, клас на горимост минимум А2–s1-d0, удароустойчивост минимум 2,3 kJ/m2, вкл. метална конструкция за монтаж, позволяващ демонтаж за достъп до инсталации, потънали фуги с черно покритие, по колони и стени до окачен таван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</si>
  <si>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 – за фоайе.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</si>
  <si>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мозайка, за виндфанг.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</si>
  <si>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мозайка, за коридор деловодство</t>
  </si>
  <si>
    <t>Настилка от износоустойчиви винилови плочи за помещения с високо натоварване, дебелина 2,1 мм с износоустойчив слой 0,4 мм - пред асансьори</t>
  </si>
  <si>
    <t>Метална врата, двукрила, плътна, праховобоядисана, пълнеж от минерална вата, димоуплътнена, антипаник брава, EI 60, размери 180 / 210 см, автоматично затваряне от пожароизвестителната система, цвят по RAL</t>
  </si>
  <si>
    <t>Алуминиева витрина от профили с прекъснат термомост и пълнеж стъклопакет с К-стъкло, с вградена плъзгаща автоматична двойна врата с фотоклетка, свързана с пожароизвестяващата система и единична врата с антипаник брава, цвят на профилите по RAL, съответстващ на съществуваща витрина в съседство, 1 бр.</t>
  </si>
  <si>
    <t>І. Пожароизвестителна система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</si>
</sst>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"/>
    <numFmt numFmtId="165" formatCode="##0.00"/>
    <numFmt numFmtId="166" formatCode="0.#"/>
    <numFmt numFmtId="167" formatCode="#,##0.##"/>
    <numFmt numFmtId="168" formatCode="#,##0.00;\-#,##0.00"/>
    <numFmt numFmtId="169" formatCode="0.0"/>
    <numFmt numFmtId="170" formatCode="[$-402]dd\ mmmm\ yyyy\ &quot;г.&quot;"/>
    <numFmt numFmtId="171" formatCode="hh:mm:ss\ &quot;ч.&quot;"/>
    <numFmt numFmtId="172" formatCode="#,##0.00_ ;\-#,##0.00\ "/>
  </numFmts>
  <fonts count="51"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0" xfId="46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34" borderId="10" xfId="0" applyFill="1" applyBorder="1" applyAlignment="1">
      <alignment horizontal="right" vertical="center"/>
    </xf>
    <xf numFmtId="166" fontId="0" fillId="34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9" fontId="0" fillId="34" borderId="10" xfId="0" applyNumberFormat="1" applyFill="1" applyBorder="1" applyAlignment="1">
      <alignment horizontal="right" vertical="center"/>
    </xf>
    <xf numFmtId="0" fontId="0" fillId="35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37" borderId="10" xfId="0" applyFont="1" applyFill="1" applyBorder="1" applyAlignment="1">
      <alignment vertical="top"/>
    </xf>
    <xf numFmtId="0" fontId="0" fillId="0" borderId="10" xfId="0" applyFont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 1" xfId="59"/>
    <cellStyle name="Result 2" xfId="60"/>
    <cellStyle name="Result 3" xfId="61"/>
    <cellStyle name="Result 4" xfId="62"/>
    <cellStyle name="Result 5" xfId="63"/>
    <cellStyle name="Result 6" xfId="64"/>
    <cellStyle name="Result 7" xfId="65"/>
    <cellStyle name="Result 8" xfId="66"/>
    <cellStyle name="Result 9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DDD9C4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DC578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view="pageBreakPreview" zoomScale="75" zoomScaleNormal="85" zoomScaleSheetLayoutView="75" zoomScalePageLayoutView="0" workbookViewId="0" topLeftCell="A4">
      <selection activeCell="A7" sqref="A7:D25"/>
    </sheetView>
  </sheetViews>
  <sheetFormatPr defaultColWidth="9.00390625" defaultRowHeight="12.75"/>
  <cols>
    <col min="1" max="1" width="7.421875" style="3" customWidth="1"/>
    <col min="2" max="2" width="58.57421875" style="4" customWidth="1"/>
    <col min="3" max="3" width="12.57421875" style="5" customWidth="1"/>
    <col min="4" max="4" width="11.7109375" style="46" customWidth="1"/>
    <col min="5" max="5" width="11.57421875" style="7" customWidth="1"/>
    <col min="6" max="6" width="11.57421875" style="6" customWidth="1"/>
    <col min="7" max="7" width="17.28125" style="6" customWidth="1"/>
    <col min="8" max="8" width="11.57421875" style="6" customWidth="1"/>
    <col min="9" max="9" width="13.00390625" style="6" customWidth="1"/>
    <col min="10" max="252" width="9.140625" style="6" customWidth="1"/>
  </cols>
  <sheetData>
    <row r="1" ht="15">
      <c r="C1" s="85" t="s">
        <v>145</v>
      </c>
    </row>
    <row r="2" spans="1:3" ht="42">
      <c r="A2" s="1" t="s">
        <v>0</v>
      </c>
      <c r="B2" s="90" t="s">
        <v>140</v>
      </c>
      <c r="C2" s="8"/>
    </row>
    <row r="3" spans="1:2" ht="13.5">
      <c r="A3" s="1" t="s">
        <v>4</v>
      </c>
      <c r="B3" s="9" t="s">
        <v>1</v>
      </c>
    </row>
    <row r="4" spans="1:7" ht="13.5">
      <c r="A4" s="91"/>
      <c r="B4" s="1" t="s">
        <v>143</v>
      </c>
      <c r="C4" s="8"/>
      <c r="E4" s="10"/>
      <c r="F4" s="7"/>
      <c r="G4" s="4"/>
    </row>
    <row r="5" spans="1:13" ht="25.5">
      <c r="A5" s="11" t="s">
        <v>5</v>
      </c>
      <c r="B5" s="11" t="s">
        <v>28</v>
      </c>
      <c r="C5" s="11" t="s">
        <v>6</v>
      </c>
      <c r="D5" s="49" t="s">
        <v>7</v>
      </c>
      <c r="E5" s="2"/>
      <c r="F5" s="7"/>
      <c r="G5"/>
      <c r="H5"/>
      <c r="I5"/>
      <c r="J5"/>
      <c r="K5"/>
      <c r="L5"/>
      <c r="M5"/>
    </row>
    <row r="6" spans="1:13" ht="12">
      <c r="A6" s="47">
        <v>1</v>
      </c>
      <c r="B6" s="47">
        <v>2</v>
      </c>
      <c r="C6" s="24">
        <v>3</v>
      </c>
      <c r="D6" s="54">
        <v>4</v>
      </c>
      <c r="F6" s="7"/>
      <c r="G6"/>
      <c r="H6"/>
      <c r="I6"/>
      <c r="J6"/>
      <c r="K6"/>
      <c r="L6"/>
      <c r="M6"/>
    </row>
    <row r="7" spans="1:253" s="15" customFormat="1" ht="12.75">
      <c r="A7" s="12">
        <v>1</v>
      </c>
      <c r="B7" s="13" t="s">
        <v>8</v>
      </c>
      <c r="C7" s="14"/>
      <c r="D7" s="14"/>
      <c r="E7" s="10"/>
      <c r="F7" s="7"/>
      <c r="G7"/>
      <c r="H7"/>
      <c r="I7"/>
      <c r="J7"/>
      <c r="K7"/>
      <c r="L7"/>
      <c r="M7"/>
      <c r="IS7"/>
    </row>
    <row r="8" spans="1:253" s="15" customFormat="1" ht="12.75">
      <c r="A8" s="16"/>
      <c r="B8" s="17" t="s">
        <v>9</v>
      </c>
      <c r="C8" s="18" t="s">
        <v>10</v>
      </c>
      <c r="D8" s="106">
        <v>20</v>
      </c>
      <c r="E8"/>
      <c r="F8" s="7"/>
      <c r="G8"/>
      <c r="H8"/>
      <c r="I8"/>
      <c r="J8"/>
      <c r="K8"/>
      <c r="L8"/>
      <c r="M8"/>
      <c r="IS8"/>
    </row>
    <row r="9" spans="1:253" s="10" customFormat="1" ht="12.75">
      <c r="A9" s="16"/>
      <c r="B9" s="17"/>
      <c r="C9" s="18"/>
      <c r="D9" s="106"/>
      <c r="E9"/>
      <c r="G9"/>
      <c r="H9"/>
      <c r="I9"/>
      <c r="J9"/>
      <c r="K9"/>
      <c r="L9"/>
      <c r="M9"/>
      <c r="IS9" s="2"/>
    </row>
    <row r="10" spans="1:253" s="10" customFormat="1" ht="12.75">
      <c r="A10" s="19">
        <v>2</v>
      </c>
      <c r="B10" s="20" t="s">
        <v>11</v>
      </c>
      <c r="C10" s="18"/>
      <c r="D10" s="21"/>
      <c r="E10"/>
      <c r="G10"/>
      <c r="H10"/>
      <c r="I10"/>
      <c r="J10"/>
      <c r="K10"/>
      <c r="L10"/>
      <c r="M10"/>
      <c r="IS10" s="2"/>
    </row>
    <row r="11" spans="1:253" s="10" customFormat="1" ht="12.75">
      <c r="A11" s="16"/>
      <c r="B11" s="17" t="s">
        <v>12</v>
      </c>
      <c r="C11" s="18" t="s">
        <v>10</v>
      </c>
      <c r="D11" s="107">
        <v>10</v>
      </c>
      <c r="E11"/>
      <c r="G11"/>
      <c r="H11"/>
      <c r="I11"/>
      <c r="J11"/>
      <c r="K11"/>
      <c r="L11"/>
      <c r="M11"/>
      <c r="IS11" s="2"/>
    </row>
    <row r="12" spans="1:253" s="10" customFormat="1" ht="12.75">
      <c r="A12" s="22"/>
      <c r="B12" s="17" t="s">
        <v>13</v>
      </c>
      <c r="C12" s="18" t="s">
        <v>14</v>
      </c>
      <c r="D12" s="107">
        <v>100</v>
      </c>
      <c r="E12"/>
      <c r="G12"/>
      <c r="H12"/>
      <c r="I12"/>
      <c r="J12"/>
      <c r="K12"/>
      <c r="L12"/>
      <c r="M12"/>
      <c r="IS12" s="2"/>
    </row>
    <row r="13" spans="1:253" s="10" customFormat="1" ht="12.75">
      <c r="A13" s="16"/>
      <c r="B13" s="17" t="s">
        <v>15</v>
      </c>
      <c r="C13" s="18" t="s">
        <v>14</v>
      </c>
      <c r="D13" s="107">
        <v>50</v>
      </c>
      <c r="E13"/>
      <c r="G13"/>
      <c r="H13"/>
      <c r="I13"/>
      <c r="J13"/>
      <c r="K13"/>
      <c r="L13"/>
      <c r="M13"/>
      <c r="IS13" s="2"/>
    </row>
    <row r="14" spans="1:253" s="10" customFormat="1" ht="12.75">
      <c r="A14" s="16"/>
      <c r="B14" s="17"/>
      <c r="C14" s="18"/>
      <c r="D14" s="106"/>
      <c r="E14"/>
      <c r="G14"/>
      <c r="H14"/>
      <c r="I14"/>
      <c r="J14"/>
      <c r="K14"/>
      <c r="L14"/>
      <c r="M14"/>
      <c r="IS14" s="2"/>
    </row>
    <row r="15" spans="1:253" s="15" customFormat="1" ht="12.75">
      <c r="A15" s="22">
        <v>3</v>
      </c>
      <c r="B15" s="20" t="s">
        <v>16</v>
      </c>
      <c r="C15" s="18"/>
      <c r="D15" s="21"/>
      <c r="E15"/>
      <c r="F15" s="10"/>
      <c r="G15"/>
      <c r="H15"/>
      <c r="I15"/>
      <c r="J15"/>
      <c r="K15"/>
      <c r="L15"/>
      <c r="M15"/>
      <c r="IS15"/>
    </row>
    <row r="16" spans="1:253" s="15" customFormat="1" ht="12.75">
      <c r="A16" s="22"/>
      <c r="B16" s="23" t="s">
        <v>17</v>
      </c>
      <c r="C16" s="24" t="s">
        <v>10</v>
      </c>
      <c r="D16" s="106">
        <v>10</v>
      </c>
      <c r="E16"/>
      <c r="F16" s="10"/>
      <c r="G16"/>
      <c r="H16"/>
      <c r="I16"/>
      <c r="J16"/>
      <c r="K16"/>
      <c r="L16"/>
      <c r="M16"/>
      <c r="IS16"/>
    </row>
    <row r="17" spans="1:253" s="15" customFormat="1" ht="12.75">
      <c r="A17" s="25"/>
      <c r="B17" s="23" t="s">
        <v>18</v>
      </c>
      <c r="C17" s="24" t="s">
        <v>10</v>
      </c>
      <c r="D17" s="106">
        <v>5</v>
      </c>
      <c r="E17"/>
      <c r="F17" s="10"/>
      <c r="G17"/>
      <c r="H17"/>
      <c r="I17"/>
      <c r="J17"/>
      <c r="K17"/>
      <c r="L17"/>
      <c r="M17"/>
      <c r="IS17"/>
    </row>
    <row r="18" spans="1:13" ht="12.75">
      <c r="A18" s="25"/>
      <c r="B18" s="23" t="s">
        <v>19</v>
      </c>
      <c r="C18" s="24" t="s">
        <v>10</v>
      </c>
      <c r="D18" s="106">
        <v>2</v>
      </c>
      <c r="E18"/>
      <c r="F18" s="10"/>
      <c r="G18"/>
      <c r="H18"/>
      <c r="I18"/>
      <c r="J18"/>
      <c r="K18"/>
      <c r="L18"/>
      <c r="M18"/>
    </row>
    <row r="19" spans="1:13" ht="12">
      <c r="A19" s="25"/>
      <c r="B19" s="23" t="s">
        <v>20</v>
      </c>
      <c r="C19" s="24" t="s">
        <v>10</v>
      </c>
      <c r="D19" s="106">
        <v>2</v>
      </c>
      <c r="E19"/>
      <c r="G19"/>
      <c r="H19"/>
      <c r="I19"/>
      <c r="J19"/>
      <c r="K19"/>
      <c r="L19"/>
      <c r="M19"/>
    </row>
    <row r="20" spans="1:13" ht="12">
      <c r="A20" s="25"/>
      <c r="B20" s="17"/>
      <c r="C20" s="18"/>
      <c r="D20" s="106"/>
      <c r="E20"/>
      <c r="G20"/>
      <c r="H20"/>
      <c r="I20"/>
      <c r="J20"/>
      <c r="K20"/>
      <c r="L20"/>
      <c r="M20"/>
    </row>
    <row r="21" spans="1:13" ht="12.75">
      <c r="A21" s="26">
        <v>7</v>
      </c>
      <c r="B21" s="20" t="s">
        <v>21</v>
      </c>
      <c r="C21" s="18"/>
      <c r="D21" s="27"/>
      <c r="E21"/>
      <c r="G21"/>
      <c r="H21"/>
      <c r="I21"/>
      <c r="J21"/>
      <c r="K21"/>
      <c r="L21"/>
      <c r="M21"/>
    </row>
    <row r="22" spans="1:13" ht="12">
      <c r="A22" s="16"/>
      <c r="B22" s="17" t="s">
        <v>22</v>
      </c>
      <c r="C22" s="18" t="s">
        <v>10</v>
      </c>
      <c r="D22" s="106">
        <v>10.6</v>
      </c>
      <c r="E22"/>
      <c r="G22"/>
      <c r="H22"/>
      <c r="I22"/>
      <c r="J22"/>
      <c r="K22"/>
      <c r="L22"/>
      <c r="M22"/>
    </row>
    <row r="23" spans="1:13" ht="12.75">
      <c r="A23" s="22">
        <v>13</v>
      </c>
      <c r="B23" s="28" t="s">
        <v>23</v>
      </c>
      <c r="C23" s="29"/>
      <c r="D23" s="21"/>
      <c r="E23"/>
      <c r="G23"/>
      <c r="H23"/>
      <c r="I23"/>
      <c r="J23"/>
      <c r="K23"/>
      <c r="L23"/>
      <c r="M23"/>
    </row>
    <row r="24" spans="1:13" ht="12.75">
      <c r="A24" s="26"/>
      <c r="B24" s="30" t="s">
        <v>24</v>
      </c>
      <c r="C24" s="18" t="s">
        <v>25</v>
      </c>
      <c r="D24" s="106">
        <v>10</v>
      </c>
      <c r="E24"/>
      <c r="G24"/>
      <c r="H24"/>
      <c r="I24"/>
      <c r="J24"/>
      <c r="K24"/>
      <c r="L24"/>
      <c r="M24"/>
    </row>
    <row r="25" spans="1:13" ht="12.75">
      <c r="A25" s="26"/>
      <c r="B25" s="30" t="s">
        <v>26</v>
      </c>
      <c r="C25" s="18" t="s">
        <v>25</v>
      </c>
      <c r="D25" s="106">
        <v>10</v>
      </c>
      <c r="E25"/>
      <c r="G25"/>
      <c r="H25"/>
      <c r="I25"/>
      <c r="J25"/>
      <c r="K25"/>
      <c r="L25"/>
      <c r="M25"/>
    </row>
    <row r="26" spans="2:13" ht="12.75">
      <c r="B26" s="35"/>
      <c r="E26"/>
      <c r="G26"/>
      <c r="H26"/>
      <c r="I26"/>
      <c r="J26"/>
      <c r="K26"/>
      <c r="L26"/>
      <c r="M26"/>
    </row>
    <row r="28" ht="15">
      <c r="B28" s="56"/>
    </row>
    <row r="29" ht="15">
      <c r="B29" s="57"/>
    </row>
  </sheetData>
  <sheetProtection selectLockedCells="1" selectUnlockedCells="1"/>
  <autoFilter ref="B8:D22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"/>
  <sheetViews>
    <sheetView view="pageBreakPreview" zoomScale="75" zoomScaleNormal="8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7.421875" style="3" customWidth="1"/>
    <col min="2" max="2" width="68.8515625" style="4" customWidth="1"/>
    <col min="3" max="3" width="11.00390625" style="5" customWidth="1"/>
    <col min="4" max="4" width="11.7109375" style="48" customWidth="1"/>
    <col min="5" max="5" width="9.140625" style="7" customWidth="1"/>
    <col min="6" max="6" width="11.57421875" style="7" customWidth="1"/>
    <col min="7" max="7" width="11.57421875" style="6" customWidth="1"/>
    <col min="8" max="8" width="17.28125" style="6" customWidth="1"/>
    <col min="9" max="9" width="11.57421875" style="6" customWidth="1"/>
    <col min="10" max="10" width="13.00390625" style="6" customWidth="1"/>
    <col min="11" max="253" width="9.140625" style="6" customWidth="1"/>
  </cols>
  <sheetData>
    <row r="1" ht="15">
      <c r="C1" s="85" t="s">
        <v>146</v>
      </c>
    </row>
    <row r="2" spans="1:3" ht="27.75">
      <c r="A2" s="1" t="s">
        <v>0</v>
      </c>
      <c r="B2" s="90" t="s">
        <v>140</v>
      </c>
      <c r="C2" s="8"/>
    </row>
    <row r="3" spans="1:2" ht="13.5">
      <c r="A3" s="1" t="s">
        <v>4</v>
      </c>
      <c r="B3" s="9" t="s">
        <v>27</v>
      </c>
    </row>
    <row r="4" spans="1:8" ht="13.5">
      <c r="A4" s="1" t="s">
        <v>144</v>
      </c>
      <c r="B4" s="1" t="s">
        <v>143</v>
      </c>
      <c r="C4" s="8"/>
      <c r="F4" s="10"/>
      <c r="G4" s="7"/>
      <c r="H4" s="4"/>
    </row>
    <row r="5" spans="1:14" ht="25.5">
      <c r="A5" s="11" t="s">
        <v>5</v>
      </c>
      <c r="B5" s="11" t="s">
        <v>28</v>
      </c>
      <c r="C5" s="11" t="s">
        <v>6</v>
      </c>
      <c r="D5" s="49" t="s">
        <v>7</v>
      </c>
      <c r="F5" s="2"/>
      <c r="G5" s="7"/>
      <c r="H5"/>
      <c r="I5"/>
      <c r="J5"/>
      <c r="K5"/>
      <c r="L5"/>
      <c r="M5"/>
      <c r="N5"/>
    </row>
    <row r="6" spans="1:14" ht="12">
      <c r="A6" s="47">
        <v>1</v>
      </c>
      <c r="B6" s="47">
        <v>2</v>
      </c>
      <c r="C6" s="24">
        <v>3</v>
      </c>
      <c r="D6" s="54">
        <v>4</v>
      </c>
      <c r="G6" s="7"/>
      <c r="H6"/>
      <c r="I6"/>
      <c r="J6"/>
      <c r="K6"/>
      <c r="L6"/>
      <c r="M6"/>
      <c r="N6"/>
    </row>
    <row r="7" spans="1:254" s="15" customFormat="1" ht="12.75">
      <c r="A7" s="12">
        <v>1</v>
      </c>
      <c r="B7" s="13" t="s">
        <v>8</v>
      </c>
      <c r="C7" s="14"/>
      <c r="D7" s="14"/>
      <c r="E7" s="10"/>
      <c r="F7" s="10"/>
      <c r="G7" s="7"/>
      <c r="H7"/>
      <c r="I7"/>
      <c r="J7"/>
      <c r="K7"/>
      <c r="L7"/>
      <c r="M7"/>
      <c r="N7"/>
      <c r="IT7"/>
    </row>
    <row r="8" spans="1:254" s="15" customFormat="1" ht="24.75">
      <c r="A8" s="16"/>
      <c r="B8" s="17" t="s">
        <v>29</v>
      </c>
      <c r="C8" s="18" t="s">
        <v>10</v>
      </c>
      <c r="D8" s="106">
        <v>18</v>
      </c>
      <c r="E8" s="2"/>
      <c r="F8"/>
      <c r="G8" s="7"/>
      <c r="H8"/>
      <c r="I8"/>
      <c r="J8"/>
      <c r="K8"/>
      <c r="L8"/>
      <c r="M8"/>
      <c r="N8"/>
      <c r="IT8"/>
    </row>
    <row r="9" spans="1:254" s="105" customFormat="1" ht="12.75">
      <c r="A9" s="16"/>
      <c r="B9" s="17" t="s">
        <v>30</v>
      </c>
      <c r="C9" s="18" t="s">
        <v>10</v>
      </c>
      <c r="D9" s="106">
        <v>30</v>
      </c>
      <c r="E9" s="102"/>
      <c r="F9" s="103"/>
      <c r="G9" s="104"/>
      <c r="H9" s="103"/>
      <c r="I9" s="103"/>
      <c r="J9" s="103"/>
      <c r="K9" s="103"/>
      <c r="L9" s="103"/>
      <c r="M9" s="103"/>
      <c r="N9" s="103"/>
      <c r="IT9" s="103"/>
    </row>
    <row r="10" spans="1:254" s="10" customFormat="1" ht="12.75">
      <c r="A10" s="19">
        <v>2</v>
      </c>
      <c r="B10" s="20" t="s">
        <v>11</v>
      </c>
      <c r="C10" s="18"/>
      <c r="D10" s="21"/>
      <c r="E10" s="2"/>
      <c r="F10"/>
      <c r="H10"/>
      <c r="I10"/>
      <c r="J10"/>
      <c r="K10"/>
      <c r="L10"/>
      <c r="M10"/>
      <c r="N10"/>
      <c r="IT10" s="2"/>
    </row>
    <row r="11" spans="1:254" s="10" customFormat="1" ht="24.75">
      <c r="A11" s="16"/>
      <c r="B11" s="17" t="s">
        <v>31</v>
      </c>
      <c r="C11" s="18" t="s">
        <v>10</v>
      </c>
      <c r="D11" s="107">
        <v>269</v>
      </c>
      <c r="E11" s="2"/>
      <c r="F11"/>
      <c r="H11"/>
      <c r="I11"/>
      <c r="J11"/>
      <c r="K11"/>
      <c r="L11"/>
      <c r="M11"/>
      <c r="N11"/>
      <c r="IT11" s="2"/>
    </row>
    <row r="12" spans="1:254" s="10" customFormat="1" ht="12.75">
      <c r="A12" s="22"/>
      <c r="B12" s="17" t="s">
        <v>32</v>
      </c>
      <c r="C12" s="18" t="s">
        <v>14</v>
      </c>
      <c r="D12" s="107">
        <v>8.1</v>
      </c>
      <c r="E12" s="2"/>
      <c r="F12"/>
      <c r="H12"/>
      <c r="I12"/>
      <c r="J12"/>
      <c r="K12"/>
      <c r="L12"/>
      <c r="M12"/>
      <c r="N12"/>
      <c r="IT12" s="2"/>
    </row>
    <row r="13" spans="1:254" s="10" customFormat="1" ht="49.5">
      <c r="A13" s="16"/>
      <c r="B13" s="17" t="s">
        <v>150</v>
      </c>
      <c r="C13" s="18" t="s">
        <v>10</v>
      </c>
      <c r="D13" s="107">
        <v>171.4</v>
      </c>
      <c r="E13" s="2"/>
      <c r="F13"/>
      <c r="H13"/>
      <c r="I13"/>
      <c r="J13"/>
      <c r="K13"/>
      <c r="L13"/>
      <c r="M13"/>
      <c r="N13"/>
      <c r="IT13" s="2"/>
    </row>
    <row r="14" spans="1:254" s="10" customFormat="1" ht="27.75" customHeight="1">
      <c r="A14" s="16"/>
      <c r="B14" s="17" t="s">
        <v>151</v>
      </c>
      <c r="C14" s="18" t="s">
        <v>10</v>
      </c>
      <c r="D14" s="107">
        <v>483</v>
      </c>
      <c r="E14" s="2"/>
      <c r="F14"/>
      <c r="H14"/>
      <c r="I14"/>
      <c r="J14"/>
      <c r="K14"/>
      <c r="L14"/>
      <c r="M14"/>
      <c r="N14"/>
      <c r="IT14" s="2"/>
    </row>
    <row r="15" spans="1:254" s="10" customFormat="1" ht="24.75">
      <c r="A15" s="16"/>
      <c r="B15" s="17" t="s">
        <v>33</v>
      </c>
      <c r="C15" s="18" t="s">
        <v>10</v>
      </c>
      <c r="D15" s="106">
        <v>13</v>
      </c>
      <c r="E15" s="2"/>
      <c r="F15"/>
      <c r="H15"/>
      <c r="I15"/>
      <c r="J15"/>
      <c r="K15"/>
      <c r="L15"/>
      <c r="M15"/>
      <c r="N15"/>
      <c r="IT15" s="2"/>
    </row>
    <row r="16" spans="1:254" s="10" customFormat="1" ht="12.75">
      <c r="A16" s="22">
        <v>3</v>
      </c>
      <c r="B16" s="20" t="s">
        <v>16</v>
      </c>
      <c r="C16" s="18"/>
      <c r="D16" s="21"/>
      <c r="E16" s="2"/>
      <c r="F16"/>
      <c r="H16"/>
      <c r="I16"/>
      <c r="J16"/>
      <c r="K16"/>
      <c r="L16"/>
      <c r="M16"/>
      <c r="N16"/>
      <c r="IT16" s="2"/>
    </row>
    <row r="17" spans="1:254" s="10" customFormat="1" ht="12.75">
      <c r="A17" s="22"/>
      <c r="B17" s="23" t="s">
        <v>34</v>
      </c>
      <c r="C17" s="18" t="s">
        <v>10</v>
      </c>
      <c r="D17" s="106">
        <v>131</v>
      </c>
      <c r="E17" s="2"/>
      <c r="F17"/>
      <c r="H17"/>
      <c r="I17"/>
      <c r="J17"/>
      <c r="K17"/>
      <c r="L17"/>
      <c r="M17"/>
      <c r="N17"/>
      <c r="IT17" s="2"/>
    </row>
    <row r="18" spans="1:254" s="15" customFormat="1" ht="12.75">
      <c r="A18" s="25"/>
      <c r="B18" s="17" t="s">
        <v>35</v>
      </c>
      <c r="C18" s="18" t="s">
        <v>10</v>
      </c>
      <c r="D18" s="106">
        <v>5</v>
      </c>
      <c r="E18" s="2"/>
      <c r="F18"/>
      <c r="G18" s="10"/>
      <c r="H18"/>
      <c r="I18"/>
      <c r="J18"/>
      <c r="K18"/>
      <c r="L18"/>
      <c r="M18"/>
      <c r="N18"/>
      <c r="IT18"/>
    </row>
    <row r="19" spans="1:254" s="15" customFormat="1" ht="12.75">
      <c r="A19" s="25"/>
      <c r="B19" s="17" t="s">
        <v>36</v>
      </c>
      <c r="C19" s="18" t="s">
        <v>10</v>
      </c>
      <c r="D19" s="106">
        <v>100</v>
      </c>
      <c r="E19" s="2"/>
      <c r="F19"/>
      <c r="G19" s="10"/>
      <c r="H19"/>
      <c r="I19"/>
      <c r="J19"/>
      <c r="K19"/>
      <c r="L19"/>
      <c r="M19"/>
      <c r="N19"/>
      <c r="IT19"/>
    </row>
    <row r="20" spans="1:254" s="15" customFormat="1" ht="12.75">
      <c r="A20" s="25"/>
      <c r="B20" s="17" t="s">
        <v>37</v>
      </c>
      <c r="C20" s="18" t="s">
        <v>10</v>
      </c>
      <c r="D20" s="106">
        <v>49</v>
      </c>
      <c r="E20" s="2"/>
      <c r="F20"/>
      <c r="G20" s="10"/>
      <c r="H20"/>
      <c r="I20"/>
      <c r="J20"/>
      <c r="K20"/>
      <c r="L20"/>
      <c r="M20"/>
      <c r="N20"/>
      <c r="IT20"/>
    </row>
    <row r="21" spans="1:254" s="15" customFormat="1" ht="12.75">
      <c r="A21" s="25"/>
      <c r="B21" s="17" t="s">
        <v>38</v>
      </c>
      <c r="C21" s="18" t="s">
        <v>10</v>
      </c>
      <c r="D21" s="106">
        <v>5</v>
      </c>
      <c r="E21" s="2"/>
      <c r="F21"/>
      <c r="G21" s="10"/>
      <c r="H21"/>
      <c r="I21"/>
      <c r="J21"/>
      <c r="K21"/>
      <c r="L21"/>
      <c r="M21"/>
      <c r="N21"/>
      <c r="IT21"/>
    </row>
    <row r="22" spans="1:254" s="15" customFormat="1" ht="12.75">
      <c r="A22" s="25"/>
      <c r="B22" s="17" t="s">
        <v>39</v>
      </c>
      <c r="C22" s="18" t="s">
        <v>10</v>
      </c>
      <c r="D22" s="106">
        <v>65.7</v>
      </c>
      <c r="E22" s="2"/>
      <c r="F22"/>
      <c r="G22" s="10"/>
      <c r="H22"/>
      <c r="I22"/>
      <c r="J22"/>
      <c r="K22"/>
      <c r="L22"/>
      <c r="M22"/>
      <c r="N22"/>
      <c r="IT22"/>
    </row>
    <row r="23" spans="1:254" s="15" customFormat="1" ht="12.75">
      <c r="A23" s="25"/>
      <c r="B23" s="17" t="s">
        <v>40</v>
      </c>
      <c r="C23" s="18" t="s">
        <v>10</v>
      </c>
      <c r="D23" s="106">
        <v>269</v>
      </c>
      <c r="E23" s="2"/>
      <c r="F23"/>
      <c r="G23" s="10"/>
      <c r="H23"/>
      <c r="I23"/>
      <c r="J23"/>
      <c r="K23"/>
      <c r="L23"/>
      <c r="M23"/>
      <c r="N23"/>
      <c r="IT23"/>
    </row>
    <row r="24" spans="1:254" s="10" customFormat="1" ht="12.75">
      <c r="A24" s="22">
        <v>4</v>
      </c>
      <c r="B24" s="20" t="s">
        <v>41</v>
      </c>
      <c r="C24" s="18"/>
      <c r="D24" s="21"/>
      <c r="E24" s="2"/>
      <c r="F24"/>
      <c r="H24"/>
      <c r="I24"/>
      <c r="J24"/>
      <c r="K24"/>
      <c r="L24"/>
      <c r="M24"/>
      <c r="N24"/>
      <c r="IT24" s="2"/>
    </row>
    <row r="25" spans="1:254" s="10" customFormat="1" ht="12.75">
      <c r="A25" s="22"/>
      <c r="B25" s="17" t="s">
        <v>42</v>
      </c>
      <c r="C25" s="18" t="s">
        <v>10</v>
      </c>
      <c r="D25" s="107">
        <v>480</v>
      </c>
      <c r="E25" s="2"/>
      <c r="F25" s="37"/>
      <c r="H25"/>
      <c r="I25"/>
      <c r="J25"/>
      <c r="K25"/>
      <c r="L25"/>
      <c r="M25"/>
      <c r="N25"/>
      <c r="IT25" s="2"/>
    </row>
    <row r="26" spans="1:254" s="10" customFormat="1" ht="37.5">
      <c r="A26" s="22"/>
      <c r="B26" s="17" t="s">
        <v>152</v>
      </c>
      <c r="C26" s="18" t="s">
        <v>10</v>
      </c>
      <c r="D26" s="106">
        <v>413</v>
      </c>
      <c r="E26" s="2"/>
      <c r="F26"/>
      <c r="H26"/>
      <c r="I26"/>
      <c r="J26"/>
      <c r="K26"/>
      <c r="L26"/>
      <c r="M26"/>
      <c r="N26"/>
      <c r="IT26" s="2"/>
    </row>
    <row r="27" spans="1:254" s="10" customFormat="1" ht="37.5">
      <c r="A27" s="22"/>
      <c r="B27" s="17" t="s">
        <v>153</v>
      </c>
      <c r="C27" s="18" t="s">
        <v>10</v>
      </c>
      <c r="D27" s="106">
        <v>18</v>
      </c>
      <c r="E27" s="2"/>
      <c r="F27"/>
      <c r="H27"/>
      <c r="I27"/>
      <c r="J27"/>
      <c r="K27"/>
      <c r="L27"/>
      <c r="M27"/>
      <c r="N27"/>
      <c r="IT27" s="2"/>
    </row>
    <row r="28" spans="1:254" s="10" customFormat="1" ht="37.5">
      <c r="A28" s="22"/>
      <c r="B28" s="17" t="s">
        <v>154</v>
      </c>
      <c r="C28" s="18" t="s">
        <v>10</v>
      </c>
      <c r="D28" s="106">
        <v>49</v>
      </c>
      <c r="E28" s="2"/>
      <c r="F28"/>
      <c r="H28"/>
      <c r="I28"/>
      <c r="J28"/>
      <c r="K28"/>
      <c r="L28"/>
      <c r="M28"/>
      <c r="N28"/>
      <c r="IT28" s="2"/>
    </row>
    <row r="29" spans="1:254" s="10" customFormat="1" ht="12.75">
      <c r="A29" s="22"/>
      <c r="B29" s="17" t="s">
        <v>43</v>
      </c>
      <c r="C29" s="18" t="s">
        <v>10</v>
      </c>
      <c r="D29" s="106">
        <v>18</v>
      </c>
      <c r="E29" s="2"/>
      <c r="F29"/>
      <c r="H29"/>
      <c r="I29"/>
      <c r="J29"/>
      <c r="K29"/>
      <c r="L29"/>
      <c r="M29"/>
      <c r="N29"/>
      <c r="IT29" s="2"/>
    </row>
    <row r="30" spans="1:254" s="10" customFormat="1" ht="24.75">
      <c r="A30" s="22"/>
      <c r="B30" s="17" t="s">
        <v>155</v>
      </c>
      <c r="C30" s="18" t="s">
        <v>10</v>
      </c>
      <c r="D30" s="107">
        <v>18</v>
      </c>
      <c r="E30" s="2"/>
      <c r="F30"/>
      <c r="H30"/>
      <c r="I30"/>
      <c r="J30"/>
      <c r="K30"/>
      <c r="L30"/>
      <c r="M30"/>
      <c r="N30"/>
      <c r="IT30" s="2"/>
    </row>
    <row r="31" spans="1:254" s="10" customFormat="1" ht="12.75">
      <c r="A31" s="22"/>
      <c r="B31" s="17" t="s">
        <v>44</v>
      </c>
      <c r="C31" s="18" t="s">
        <v>14</v>
      </c>
      <c r="D31" s="107">
        <v>268</v>
      </c>
      <c r="F31"/>
      <c r="H31"/>
      <c r="I31"/>
      <c r="J31"/>
      <c r="K31"/>
      <c r="L31"/>
      <c r="M31"/>
      <c r="N31"/>
      <c r="IT31" s="2"/>
    </row>
    <row r="32" spans="1:254" s="10" customFormat="1" ht="24.75">
      <c r="A32" s="22"/>
      <c r="B32" s="17" t="s">
        <v>45</v>
      </c>
      <c r="C32" s="18" t="s">
        <v>14</v>
      </c>
      <c r="D32" s="107">
        <v>8.1</v>
      </c>
      <c r="F32"/>
      <c r="H32"/>
      <c r="I32"/>
      <c r="J32"/>
      <c r="K32"/>
      <c r="L32"/>
      <c r="M32"/>
      <c r="N32"/>
      <c r="IT32" s="2"/>
    </row>
    <row r="33" spans="1:254" s="10" customFormat="1" ht="12.75">
      <c r="A33" s="22"/>
      <c r="B33" s="17" t="s">
        <v>46</v>
      </c>
      <c r="C33" s="18" t="s">
        <v>14</v>
      </c>
      <c r="D33" s="107">
        <v>32</v>
      </c>
      <c r="F33"/>
      <c r="H33"/>
      <c r="I33"/>
      <c r="J33"/>
      <c r="K33"/>
      <c r="L33"/>
      <c r="M33"/>
      <c r="N33"/>
      <c r="IT33" s="2"/>
    </row>
    <row r="34" spans="1:254" s="10" customFormat="1" ht="12.75">
      <c r="A34" s="22"/>
      <c r="B34" s="17" t="s">
        <v>47</v>
      </c>
      <c r="C34" s="18" t="s">
        <v>14</v>
      </c>
      <c r="D34" s="107">
        <v>38</v>
      </c>
      <c r="F34"/>
      <c r="H34"/>
      <c r="I34"/>
      <c r="J34"/>
      <c r="K34"/>
      <c r="L34"/>
      <c r="M34"/>
      <c r="N34"/>
      <c r="IT34" s="2"/>
    </row>
    <row r="35" spans="1:254" s="10" customFormat="1" ht="12.75">
      <c r="A35" s="22">
        <v>5</v>
      </c>
      <c r="B35" s="20" t="s">
        <v>48</v>
      </c>
      <c r="C35" s="29"/>
      <c r="D35" s="21"/>
      <c r="F35"/>
      <c r="H35"/>
      <c r="I35"/>
      <c r="J35"/>
      <c r="K35"/>
      <c r="L35"/>
      <c r="M35"/>
      <c r="N35"/>
      <c r="IT35" s="2"/>
    </row>
    <row r="36" spans="1:254" s="10" customFormat="1" ht="12.75">
      <c r="A36" s="22"/>
      <c r="B36" s="17" t="s">
        <v>49</v>
      </c>
      <c r="C36" s="18" t="s">
        <v>10</v>
      </c>
      <c r="D36" s="107">
        <f>D19+D20</f>
        <v>149</v>
      </c>
      <c r="F36"/>
      <c r="H36"/>
      <c r="I36"/>
      <c r="J36"/>
      <c r="K36"/>
      <c r="L36"/>
      <c r="M36"/>
      <c r="N36"/>
      <c r="IT36" s="2"/>
    </row>
    <row r="37" spans="1:254" s="10" customFormat="1" ht="12.75">
      <c r="A37" s="22"/>
      <c r="B37" s="17" t="s">
        <v>50</v>
      </c>
      <c r="C37" s="18" t="s">
        <v>10</v>
      </c>
      <c r="D37" s="107">
        <f>D23+D22</f>
        <v>334.7</v>
      </c>
      <c r="F37"/>
      <c r="H37"/>
      <c r="I37"/>
      <c r="J37"/>
      <c r="K37"/>
      <c r="L37"/>
      <c r="M37"/>
      <c r="N37"/>
      <c r="IT37" s="2"/>
    </row>
    <row r="38" spans="1:254" s="10" customFormat="1" ht="12.75">
      <c r="A38" s="16"/>
      <c r="B38" s="17" t="s">
        <v>51</v>
      </c>
      <c r="C38" s="18" t="s">
        <v>10</v>
      </c>
      <c r="D38" s="107">
        <f>D36</f>
        <v>149</v>
      </c>
      <c r="F38"/>
      <c r="H38"/>
      <c r="I38"/>
      <c r="J38"/>
      <c r="K38"/>
      <c r="L38"/>
      <c r="M38"/>
      <c r="N38"/>
      <c r="IT38" s="2"/>
    </row>
    <row r="39" spans="1:254" s="10" customFormat="1" ht="12.75">
      <c r="A39" s="16"/>
      <c r="B39" s="17" t="s">
        <v>52</v>
      </c>
      <c r="C39" s="18" t="s">
        <v>10</v>
      </c>
      <c r="D39" s="107">
        <f>D37</f>
        <v>334.7</v>
      </c>
      <c r="F39"/>
      <c r="H39"/>
      <c r="I39"/>
      <c r="J39"/>
      <c r="K39"/>
      <c r="L39"/>
      <c r="M39"/>
      <c r="N39"/>
      <c r="IT39" s="2"/>
    </row>
    <row r="40" spans="1:14" ht="12.75">
      <c r="A40" s="26">
        <v>7</v>
      </c>
      <c r="B40" s="20" t="s">
        <v>53</v>
      </c>
      <c r="C40" s="18"/>
      <c r="D40" s="27"/>
      <c r="E40" s="10"/>
      <c r="F40"/>
      <c r="G40" s="10"/>
      <c r="H40"/>
      <c r="I40"/>
      <c r="J40"/>
      <c r="K40"/>
      <c r="L40"/>
      <c r="M40"/>
      <c r="N40"/>
    </row>
    <row r="41" spans="1:14" ht="37.5">
      <c r="A41" s="16"/>
      <c r="B41" s="17" t="s">
        <v>156</v>
      </c>
      <c r="C41" s="18" t="s">
        <v>54</v>
      </c>
      <c r="D41" s="106">
        <v>3</v>
      </c>
      <c r="E41" s="10"/>
      <c r="F41"/>
      <c r="H41"/>
      <c r="I41"/>
      <c r="J41"/>
      <c r="K41"/>
      <c r="L41"/>
      <c r="M41"/>
      <c r="N41"/>
    </row>
    <row r="42" spans="1:14" ht="12.75">
      <c r="A42" s="26">
        <v>8</v>
      </c>
      <c r="B42" s="20" t="s">
        <v>55</v>
      </c>
      <c r="C42" s="108"/>
      <c r="D42" s="27"/>
      <c r="E42" s="10"/>
      <c r="F42"/>
      <c r="H42"/>
      <c r="I42"/>
      <c r="J42"/>
      <c r="K42"/>
      <c r="L42"/>
      <c r="M42"/>
      <c r="N42"/>
    </row>
    <row r="43" spans="1:14" ht="62.25">
      <c r="A43" s="26"/>
      <c r="B43" s="17" t="s">
        <v>157</v>
      </c>
      <c r="C43" s="18" t="s">
        <v>10</v>
      </c>
      <c r="D43" s="109">
        <v>12.2</v>
      </c>
      <c r="E43" s="10"/>
      <c r="F43"/>
      <c r="H43"/>
      <c r="I43"/>
      <c r="J43"/>
      <c r="K43"/>
      <c r="L43"/>
      <c r="M43"/>
      <c r="N43"/>
    </row>
    <row r="44" spans="1:14" ht="49.5">
      <c r="A44" s="26"/>
      <c r="B44" s="17" t="s">
        <v>56</v>
      </c>
      <c r="C44" s="18" t="s">
        <v>10</v>
      </c>
      <c r="D44" s="109">
        <v>14.6</v>
      </c>
      <c r="E44" s="10"/>
      <c r="F44"/>
      <c r="H44"/>
      <c r="I44"/>
      <c r="J44"/>
      <c r="K44"/>
      <c r="L44"/>
      <c r="M44"/>
      <c r="N44"/>
    </row>
    <row r="45" spans="1:14" ht="12.75">
      <c r="A45" s="22">
        <v>13</v>
      </c>
      <c r="B45" s="28" t="s">
        <v>23</v>
      </c>
      <c r="C45" s="29"/>
      <c r="D45" s="21"/>
      <c r="E45" s="10"/>
      <c r="F45"/>
      <c r="H45"/>
      <c r="I45"/>
      <c r="J45"/>
      <c r="K45"/>
      <c r="L45"/>
      <c r="M45"/>
      <c r="N45"/>
    </row>
    <row r="46" spans="1:14" ht="24.75">
      <c r="A46" s="26"/>
      <c r="B46" s="110" t="s">
        <v>57</v>
      </c>
      <c r="C46" s="18" t="s">
        <v>14</v>
      </c>
      <c r="D46" s="106">
        <v>26.3</v>
      </c>
      <c r="E46" s="2"/>
      <c r="F46" s="70"/>
      <c r="G46" s="7"/>
      <c r="H46" s="70"/>
      <c r="I46"/>
      <c r="J46"/>
      <c r="K46"/>
      <c r="L46"/>
      <c r="M46"/>
      <c r="N46"/>
    </row>
    <row r="47" spans="1:14" ht="12.75">
      <c r="A47" s="26"/>
      <c r="B47" s="30" t="s">
        <v>24</v>
      </c>
      <c r="C47" s="18" t="s">
        <v>25</v>
      </c>
      <c r="D47" s="106">
        <v>10</v>
      </c>
      <c r="E47"/>
      <c r="F47"/>
      <c r="H47"/>
      <c r="I47"/>
      <c r="J47"/>
      <c r="K47"/>
      <c r="L47"/>
      <c r="M47"/>
      <c r="N47"/>
    </row>
    <row r="48" spans="1:14" ht="12.75">
      <c r="A48" s="26"/>
      <c r="B48" s="30" t="s">
        <v>26</v>
      </c>
      <c r="C48" s="18" t="s">
        <v>25</v>
      </c>
      <c r="D48" s="106">
        <v>10</v>
      </c>
      <c r="E48"/>
      <c r="F48"/>
      <c r="H48"/>
      <c r="I48"/>
      <c r="J48"/>
      <c r="K48"/>
      <c r="L48"/>
      <c r="M48"/>
      <c r="N48"/>
    </row>
    <row r="49" spans="1:14" ht="12">
      <c r="A49" s="31"/>
      <c r="B49" s="32"/>
      <c r="C49" s="33"/>
      <c r="D49" s="50"/>
      <c r="F49"/>
      <c r="H49"/>
      <c r="I49"/>
      <c r="J49"/>
      <c r="K49"/>
      <c r="L49"/>
      <c r="M49"/>
      <c r="N49"/>
    </row>
    <row r="50" spans="1:14" ht="12.75">
      <c r="A50" s="31"/>
      <c r="B50" s="35"/>
      <c r="C50" s="33"/>
      <c r="D50" s="50"/>
      <c r="F50"/>
      <c r="H50"/>
      <c r="I50"/>
      <c r="J50"/>
      <c r="K50"/>
      <c r="L50"/>
      <c r="M50"/>
      <c r="N50"/>
    </row>
    <row r="51" spans="2:14" ht="12">
      <c r="B51" s="36"/>
      <c r="F51"/>
      <c r="H51"/>
      <c r="I51"/>
      <c r="J51"/>
      <c r="K51"/>
      <c r="L51"/>
      <c r="M51"/>
      <c r="N51"/>
    </row>
    <row r="52" spans="2:14" ht="12.75">
      <c r="B52" s="35"/>
      <c r="F52"/>
      <c r="H52"/>
      <c r="I52"/>
      <c r="J52"/>
      <c r="K52"/>
      <c r="L52"/>
      <c r="M52"/>
      <c r="N52"/>
    </row>
    <row r="54" ht="12">
      <c r="B54" s="38"/>
    </row>
    <row r="56" ht="15">
      <c r="B56" s="56"/>
    </row>
    <row r="57" ht="15">
      <c r="B57" s="57"/>
    </row>
  </sheetData>
  <sheetProtection selectLockedCells="1" selectUnlockedCells="1"/>
  <autoFilter ref="B8:D48"/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Normal="85" zoomScaleSheetLayoutView="75" zoomScalePageLayoutView="0" workbookViewId="0" topLeftCell="A1">
      <selection activeCell="A7" sqref="A7:D39"/>
    </sheetView>
  </sheetViews>
  <sheetFormatPr defaultColWidth="9.140625" defaultRowHeight="12.75"/>
  <cols>
    <col min="1" max="1" width="7.421875" style="39" customWidth="1"/>
    <col min="2" max="2" width="68.140625" style="39" customWidth="1"/>
    <col min="3" max="3" width="13.140625" style="39" customWidth="1"/>
    <col min="4" max="4" width="11.421875" style="39" bestFit="1" customWidth="1"/>
    <col min="5" max="5" width="6.140625" style="39" customWidth="1"/>
    <col min="6" max="6" width="6.7109375" style="39" customWidth="1"/>
    <col min="7" max="16384" width="9.140625" style="39" customWidth="1"/>
  </cols>
  <sheetData>
    <row r="1" ht="15">
      <c r="C1" s="85" t="s">
        <v>147</v>
      </c>
    </row>
    <row r="2" spans="1:4" ht="27.75">
      <c r="A2" s="1" t="s">
        <v>0</v>
      </c>
      <c r="B2" s="90" t="s">
        <v>140</v>
      </c>
      <c r="C2" s="58"/>
      <c r="D2" s="58"/>
    </row>
    <row r="3" spans="1:4" ht="13.5">
      <c r="A3" s="1" t="s">
        <v>4</v>
      </c>
      <c r="B3" s="9" t="s">
        <v>58</v>
      </c>
      <c r="C3" s="58"/>
      <c r="D3" s="58"/>
    </row>
    <row r="4" spans="1:4" ht="13.5">
      <c r="A4" s="1" t="s">
        <v>144</v>
      </c>
      <c r="B4" s="1" t="s">
        <v>143</v>
      </c>
      <c r="C4" s="58"/>
      <c r="D4" s="58"/>
    </row>
    <row r="5" spans="1:4" ht="25.5">
      <c r="A5" s="88" t="s">
        <v>5</v>
      </c>
      <c r="B5" s="88" t="s">
        <v>28</v>
      </c>
      <c r="C5" s="88" t="s">
        <v>6</v>
      </c>
      <c r="D5" s="89" t="s">
        <v>7</v>
      </c>
    </row>
    <row r="6" spans="1:4" ht="12.75">
      <c r="A6" s="24">
        <v>1</v>
      </c>
      <c r="B6" s="24">
        <v>2</v>
      </c>
      <c r="C6" s="24">
        <v>3</v>
      </c>
      <c r="D6" s="60">
        <v>4</v>
      </c>
    </row>
    <row r="7" spans="1:10" ht="12.75">
      <c r="A7" s="61" t="s">
        <v>59</v>
      </c>
      <c r="B7" s="62" t="s">
        <v>60</v>
      </c>
      <c r="C7" s="63"/>
      <c r="D7" s="64"/>
      <c r="E7" s="51"/>
      <c r="F7" s="51"/>
      <c r="G7" s="52"/>
      <c r="H7" s="51"/>
      <c r="I7" s="51"/>
      <c r="J7" s="53"/>
    </row>
    <row r="8" spans="1:4" s="40" customFormat="1" ht="39" customHeight="1">
      <c r="A8" s="71">
        <v>1</v>
      </c>
      <c r="B8" s="93" t="s">
        <v>61</v>
      </c>
      <c r="C8" s="71" t="s">
        <v>54</v>
      </c>
      <c r="D8" s="72">
        <v>1</v>
      </c>
    </row>
    <row r="9" spans="1:4" s="40" customFormat="1" ht="39" customHeight="1">
      <c r="A9" s="71">
        <v>2</v>
      </c>
      <c r="B9" s="93" t="s">
        <v>62</v>
      </c>
      <c r="C9" s="71" t="s">
        <v>54</v>
      </c>
      <c r="D9" s="72">
        <v>1</v>
      </c>
    </row>
    <row r="10" spans="1:4" s="40" customFormat="1" ht="14.25">
      <c r="A10" s="71">
        <v>3</v>
      </c>
      <c r="B10" s="94" t="s">
        <v>138</v>
      </c>
      <c r="C10" s="71" t="s">
        <v>14</v>
      </c>
      <c r="D10" s="72">
        <v>100</v>
      </c>
    </row>
    <row r="11" spans="1:4" s="40" customFormat="1" ht="14.25">
      <c r="A11" s="71">
        <v>4</v>
      </c>
      <c r="B11" s="94" t="s">
        <v>139</v>
      </c>
      <c r="C11" s="71" t="s">
        <v>14</v>
      </c>
      <c r="D11" s="72">
        <v>100</v>
      </c>
    </row>
    <row r="12" spans="1:4" s="40" customFormat="1" ht="12.75">
      <c r="A12" s="71">
        <v>5</v>
      </c>
      <c r="B12" s="94" t="s">
        <v>63</v>
      </c>
      <c r="C12" s="71" t="s">
        <v>14</v>
      </c>
      <c r="D12" s="72">
        <v>100</v>
      </c>
    </row>
    <row r="13" spans="1:4" s="40" customFormat="1" ht="12.75">
      <c r="A13" s="71">
        <v>6</v>
      </c>
      <c r="B13" s="94" t="s">
        <v>64</v>
      </c>
      <c r="C13" s="71" t="s">
        <v>14</v>
      </c>
      <c r="D13" s="72">
        <v>20</v>
      </c>
    </row>
    <row r="14" spans="1:4" s="40" customFormat="1" ht="12.75">
      <c r="A14" s="71">
        <v>7</v>
      </c>
      <c r="B14" s="94" t="s">
        <v>65</v>
      </c>
      <c r="C14" s="71" t="s">
        <v>14</v>
      </c>
      <c r="D14" s="72">
        <v>80</v>
      </c>
    </row>
    <row r="15" spans="1:4" ht="12.75">
      <c r="A15" s="95" t="s">
        <v>66</v>
      </c>
      <c r="B15" s="96" t="s">
        <v>67</v>
      </c>
      <c r="C15" s="73"/>
      <c r="D15" s="74"/>
    </row>
    <row r="16" spans="1:4" ht="24.75">
      <c r="A16" s="45">
        <v>1</v>
      </c>
      <c r="B16" s="65" t="s">
        <v>68</v>
      </c>
      <c r="C16" s="75" t="s">
        <v>54</v>
      </c>
      <c r="D16" s="74">
        <v>40</v>
      </c>
    </row>
    <row r="17" spans="1:4" ht="24.75">
      <c r="A17" s="45">
        <v>2</v>
      </c>
      <c r="B17" s="65" t="s">
        <v>69</v>
      </c>
      <c r="C17" s="75" t="s">
        <v>54</v>
      </c>
      <c r="D17" s="74">
        <v>50</v>
      </c>
    </row>
    <row r="18" spans="1:4" s="40" customFormat="1" ht="24.75">
      <c r="A18" s="45">
        <v>3</v>
      </c>
      <c r="B18" s="65" t="s">
        <v>70</v>
      </c>
      <c r="C18" s="75" t="s">
        <v>54</v>
      </c>
      <c r="D18" s="76">
        <v>20</v>
      </c>
    </row>
    <row r="19" spans="1:4" s="40" customFormat="1" ht="12.75">
      <c r="A19" s="45">
        <v>4</v>
      </c>
      <c r="B19" s="65" t="s">
        <v>71</v>
      </c>
      <c r="C19" s="75" t="s">
        <v>54</v>
      </c>
      <c r="D19" s="76">
        <v>10</v>
      </c>
    </row>
    <row r="20" spans="1:4" s="40" customFormat="1" ht="12.75">
      <c r="A20" s="45">
        <v>5</v>
      </c>
      <c r="B20" s="65" t="s">
        <v>72</v>
      </c>
      <c r="C20" s="71" t="s">
        <v>54</v>
      </c>
      <c r="D20" s="72">
        <v>10</v>
      </c>
    </row>
    <row r="21" spans="1:4" s="40" customFormat="1" ht="12.75">
      <c r="A21" s="45">
        <v>6</v>
      </c>
      <c r="B21" s="65" t="s">
        <v>73</v>
      </c>
      <c r="C21" s="71" t="s">
        <v>54</v>
      </c>
      <c r="D21" s="72">
        <v>10</v>
      </c>
    </row>
    <row r="22" spans="1:4" s="40" customFormat="1" ht="12.75">
      <c r="A22" s="45">
        <v>7</v>
      </c>
      <c r="B22" s="65" t="s">
        <v>74</v>
      </c>
      <c r="C22" s="71" t="s">
        <v>54</v>
      </c>
      <c r="D22" s="72">
        <v>10</v>
      </c>
    </row>
    <row r="23" spans="1:4" s="40" customFormat="1" ht="12.75">
      <c r="A23" s="45">
        <v>8</v>
      </c>
      <c r="B23" s="65" t="s">
        <v>75</v>
      </c>
      <c r="C23" s="71" t="s">
        <v>54</v>
      </c>
      <c r="D23" s="72">
        <v>10</v>
      </c>
    </row>
    <row r="24" spans="1:4" s="40" customFormat="1" ht="12.75">
      <c r="A24" s="45">
        <v>9</v>
      </c>
      <c r="B24" s="97" t="s">
        <v>76</v>
      </c>
      <c r="C24" s="71" t="s">
        <v>54</v>
      </c>
      <c r="D24" s="72">
        <v>30</v>
      </c>
    </row>
    <row r="25" spans="1:4" s="40" customFormat="1" ht="12.75">
      <c r="A25" s="45">
        <v>10</v>
      </c>
      <c r="B25" s="97" t="s">
        <v>77</v>
      </c>
      <c r="C25" s="71" t="s">
        <v>54</v>
      </c>
      <c r="D25" s="72">
        <v>5</v>
      </c>
    </row>
    <row r="26" spans="1:4" s="40" customFormat="1" ht="12.75">
      <c r="A26" s="45">
        <v>11</v>
      </c>
      <c r="B26" s="97" t="s">
        <v>78</v>
      </c>
      <c r="C26" s="71" t="s">
        <v>54</v>
      </c>
      <c r="D26" s="72">
        <v>10</v>
      </c>
    </row>
    <row r="27" spans="1:4" s="40" customFormat="1" ht="12.75">
      <c r="A27" s="45">
        <v>12</v>
      </c>
      <c r="B27" s="97" t="s">
        <v>79</v>
      </c>
      <c r="C27" s="71" t="s">
        <v>54</v>
      </c>
      <c r="D27" s="72">
        <v>5</v>
      </c>
    </row>
    <row r="28" spans="1:4" s="40" customFormat="1" ht="24.75">
      <c r="A28" s="45">
        <v>13</v>
      </c>
      <c r="B28" s="92" t="s">
        <v>80</v>
      </c>
      <c r="C28" s="71" t="s">
        <v>54</v>
      </c>
      <c r="D28" s="72">
        <v>110</v>
      </c>
    </row>
    <row r="29" spans="1:4" s="40" customFormat="1" ht="24.75">
      <c r="A29" s="45">
        <v>14</v>
      </c>
      <c r="B29" s="92" t="s">
        <v>81</v>
      </c>
      <c r="C29" s="71" t="s">
        <v>54</v>
      </c>
      <c r="D29" s="72">
        <v>20</v>
      </c>
    </row>
    <row r="30" spans="1:4" s="40" customFormat="1" ht="24.75">
      <c r="A30" s="45">
        <v>15</v>
      </c>
      <c r="B30" s="92" t="s">
        <v>82</v>
      </c>
      <c r="C30" s="71" t="s">
        <v>54</v>
      </c>
      <c r="D30" s="72">
        <v>30</v>
      </c>
    </row>
    <row r="31" spans="1:4" s="40" customFormat="1" ht="24.75">
      <c r="A31" s="45">
        <v>16</v>
      </c>
      <c r="B31" s="92" t="s">
        <v>83</v>
      </c>
      <c r="C31" s="71" t="s">
        <v>54</v>
      </c>
      <c r="D31" s="72">
        <v>5</v>
      </c>
    </row>
    <row r="32" spans="1:4" s="40" customFormat="1" ht="24.75">
      <c r="A32" s="45">
        <v>17</v>
      </c>
      <c r="B32" s="92" t="s">
        <v>84</v>
      </c>
      <c r="C32" s="71" t="s">
        <v>54</v>
      </c>
      <c r="D32" s="72">
        <v>10</v>
      </c>
    </row>
    <row r="33" spans="1:4" s="40" customFormat="1" ht="24.75">
      <c r="A33" s="45">
        <v>18</v>
      </c>
      <c r="B33" s="92" t="s">
        <v>85</v>
      </c>
      <c r="C33" s="71" t="s">
        <v>54</v>
      </c>
      <c r="D33" s="72">
        <v>5</v>
      </c>
    </row>
    <row r="34" spans="1:4" s="40" customFormat="1" ht="12.75">
      <c r="A34" s="45">
        <v>19</v>
      </c>
      <c r="B34" s="92" t="s">
        <v>86</v>
      </c>
      <c r="C34" s="71" t="s">
        <v>54</v>
      </c>
      <c r="D34" s="72">
        <v>80</v>
      </c>
    </row>
    <row r="35" spans="1:4" s="40" customFormat="1" ht="12.75">
      <c r="A35" s="45">
        <v>20</v>
      </c>
      <c r="B35" s="92" t="s">
        <v>87</v>
      </c>
      <c r="C35" s="71" t="s">
        <v>54</v>
      </c>
      <c r="D35" s="72">
        <v>90</v>
      </c>
    </row>
    <row r="36" spans="1:4" ht="12.75">
      <c r="A36" s="95" t="s">
        <v>66</v>
      </c>
      <c r="B36" s="96" t="s">
        <v>88</v>
      </c>
      <c r="C36" s="45"/>
      <c r="D36" s="74"/>
    </row>
    <row r="37" spans="1:4" ht="12.75">
      <c r="A37" s="45">
        <v>1</v>
      </c>
      <c r="B37" s="94" t="s">
        <v>89</v>
      </c>
      <c r="C37" s="71" t="s">
        <v>14</v>
      </c>
      <c r="D37" s="74">
        <v>200</v>
      </c>
    </row>
    <row r="38" spans="1:4" ht="24.75">
      <c r="A38" s="98">
        <v>2</v>
      </c>
      <c r="B38" s="99" t="s">
        <v>90</v>
      </c>
      <c r="C38" s="77" t="s">
        <v>54</v>
      </c>
      <c r="D38" s="78">
        <v>50</v>
      </c>
    </row>
    <row r="39" spans="1:7" s="40" customFormat="1" ht="12.75">
      <c r="A39" s="100">
        <v>3</v>
      </c>
      <c r="B39" s="101" t="s">
        <v>91</v>
      </c>
      <c r="C39" s="79" t="s">
        <v>54</v>
      </c>
      <c r="D39" s="80">
        <v>2</v>
      </c>
      <c r="F39" s="41"/>
      <c r="G39" s="41"/>
    </row>
    <row r="40" spans="1:4" ht="12.75">
      <c r="A40" s="66"/>
      <c r="B40" s="67"/>
      <c r="C40" s="66"/>
      <c r="D40" s="66"/>
    </row>
    <row r="41" spans="1:4" ht="12.75">
      <c r="A41" s="58"/>
      <c r="B41" s="35"/>
      <c r="C41" s="33"/>
      <c r="D41" s="68"/>
    </row>
    <row r="42" spans="1:4" ht="12.75">
      <c r="A42" s="58"/>
      <c r="B42" s="36"/>
      <c r="C42" s="5"/>
      <c r="D42" s="69"/>
    </row>
    <row r="43" spans="1:4" ht="12.75">
      <c r="A43" s="58"/>
      <c r="B43" s="35"/>
      <c r="C43" s="5"/>
      <c r="D43" s="69"/>
    </row>
    <row r="44" spans="1:4" ht="12.75">
      <c r="A44" s="58"/>
      <c r="B44" s="38"/>
      <c r="C44" s="5"/>
      <c r="D44" s="69"/>
    </row>
    <row r="45" spans="1:4" ht="12.75">
      <c r="A45" s="58"/>
      <c r="B45" s="38"/>
      <c r="C45" s="5"/>
      <c r="D45" s="69"/>
    </row>
    <row r="46" spans="1:4" ht="12.75">
      <c r="A46" s="58"/>
      <c r="B46" s="38"/>
      <c r="C46" s="5"/>
      <c r="D46" s="69"/>
    </row>
    <row r="47" spans="1:4" ht="15">
      <c r="A47" s="58"/>
      <c r="B47" s="56"/>
      <c r="C47" s="5"/>
      <c r="D47" s="69"/>
    </row>
    <row r="48" spans="1:4" ht="15">
      <c r="A48" s="58"/>
      <c r="B48" s="57"/>
      <c r="C48" s="5"/>
      <c r="D48" s="69"/>
    </row>
  </sheetData>
  <sheetProtection selectLockedCells="1" selectUnlockedCells="1"/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75" zoomScaleNormal="85" zoomScaleSheetLayoutView="75" zoomScalePageLayoutView="0" workbookViewId="0" topLeftCell="A1">
      <selection activeCell="A5" sqref="A5:D27"/>
    </sheetView>
  </sheetViews>
  <sheetFormatPr defaultColWidth="8.57421875" defaultRowHeight="12.75"/>
  <cols>
    <col min="1" max="1" width="9.00390625" style="0" customWidth="1"/>
    <col min="2" max="2" width="56.28125" style="0" customWidth="1"/>
    <col min="3" max="4" width="15.140625" style="0" customWidth="1"/>
  </cols>
  <sheetData>
    <row r="1" ht="15">
      <c r="C1" s="85" t="s">
        <v>142</v>
      </c>
    </row>
    <row r="2" spans="1:4" ht="42">
      <c r="A2" s="1" t="s">
        <v>0</v>
      </c>
      <c r="B2" s="90" t="s">
        <v>140</v>
      </c>
      <c r="C2" s="59"/>
      <c r="D2" s="59"/>
    </row>
    <row r="3" spans="1:4" ht="13.5">
      <c r="A3" s="1" t="s">
        <v>4</v>
      </c>
      <c r="B3" s="9" t="s">
        <v>92</v>
      </c>
      <c r="C3" s="59"/>
      <c r="D3" s="59"/>
    </row>
    <row r="4" spans="1:4" ht="13.5">
      <c r="A4" s="1" t="s">
        <v>144</v>
      </c>
      <c r="B4" s="1" t="s">
        <v>143</v>
      </c>
      <c r="C4" s="59"/>
      <c r="D4" s="59"/>
    </row>
    <row r="5" spans="1:4" ht="25.5">
      <c r="A5" s="11" t="s">
        <v>5</v>
      </c>
      <c r="B5" s="11" t="s">
        <v>28</v>
      </c>
      <c r="C5" s="11" t="s">
        <v>6</v>
      </c>
      <c r="D5" s="49" t="s">
        <v>7</v>
      </c>
    </row>
    <row r="6" spans="1:4" ht="15" customHeight="1">
      <c r="A6" s="55">
        <v>1</v>
      </c>
      <c r="B6" s="55">
        <v>2</v>
      </c>
      <c r="C6" s="55">
        <v>3</v>
      </c>
      <c r="D6" s="81">
        <v>4</v>
      </c>
    </row>
    <row r="7" spans="1:4" ht="12.75">
      <c r="A7" s="111">
        <v>1</v>
      </c>
      <c r="B7" s="112" t="s">
        <v>158</v>
      </c>
      <c r="C7" s="111"/>
      <c r="D7" s="113"/>
    </row>
    <row r="8" spans="1:4" ht="12.75">
      <c r="A8" s="114">
        <v>1</v>
      </c>
      <c r="B8" s="115" t="s">
        <v>141</v>
      </c>
      <c r="C8" s="116" t="s">
        <v>93</v>
      </c>
      <c r="D8" s="114">
        <v>1</v>
      </c>
    </row>
    <row r="9" spans="1:4" ht="12">
      <c r="A9" s="114">
        <v>2</v>
      </c>
      <c r="B9" s="115" t="s">
        <v>94</v>
      </c>
      <c r="C9" s="116" t="s">
        <v>93</v>
      </c>
      <c r="D9" s="114">
        <v>1</v>
      </c>
    </row>
    <row r="10" spans="1:4" ht="12">
      <c r="A10" s="114">
        <v>3</v>
      </c>
      <c r="B10" s="115" t="s">
        <v>95</v>
      </c>
      <c r="C10" s="116" t="s">
        <v>93</v>
      </c>
      <c r="D10" s="114">
        <v>4</v>
      </c>
    </row>
    <row r="11" spans="1:4" ht="39" customHeight="1">
      <c r="A11" s="114">
        <v>4</v>
      </c>
      <c r="B11" s="115" t="s">
        <v>96</v>
      </c>
      <c r="C11" s="116" t="s">
        <v>93</v>
      </c>
      <c r="D11" s="114">
        <v>25</v>
      </c>
    </row>
    <row r="12" spans="1:4" ht="24.75">
      <c r="A12" s="114">
        <v>5</v>
      </c>
      <c r="B12" s="115" t="s">
        <v>97</v>
      </c>
      <c r="C12" s="116" t="s">
        <v>93</v>
      </c>
      <c r="D12" s="114">
        <v>35</v>
      </c>
    </row>
    <row r="13" spans="1:4" ht="12">
      <c r="A13" s="114">
        <v>6</v>
      </c>
      <c r="B13" s="115" t="s">
        <v>98</v>
      </c>
      <c r="C13" s="116" t="s">
        <v>93</v>
      </c>
      <c r="D13" s="114">
        <v>60</v>
      </c>
    </row>
    <row r="14" spans="1:4" ht="24.75">
      <c r="A14" s="114">
        <v>7</v>
      </c>
      <c r="B14" s="115" t="s">
        <v>99</v>
      </c>
      <c r="C14" s="116" t="s">
        <v>93</v>
      </c>
      <c r="D14" s="114">
        <v>5</v>
      </c>
    </row>
    <row r="15" spans="1:4" ht="24.75">
      <c r="A15" s="114">
        <v>8</v>
      </c>
      <c r="B15" s="115" t="s">
        <v>100</v>
      </c>
      <c r="C15" s="116" t="s">
        <v>93</v>
      </c>
      <c r="D15" s="114">
        <v>8</v>
      </c>
    </row>
    <row r="16" spans="1:4" ht="37.5">
      <c r="A16" s="114">
        <v>9</v>
      </c>
      <c r="B16" s="115" t="s">
        <v>101</v>
      </c>
      <c r="C16" s="116" t="s">
        <v>54</v>
      </c>
      <c r="D16" s="114">
        <v>1</v>
      </c>
    </row>
    <row r="17" spans="1:4" ht="75">
      <c r="A17" s="114">
        <v>10</v>
      </c>
      <c r="B17" s="115" t="s">
        <v>102</v>
      </c>
      <c r="C17" s="116" t="s">
        <v>93</v>
      </c>
      <c r="D17" s="114">
        <v>2</v>
      </c>
    </row>
    <row r="18" spans="1:4" ht="62.25">
      <c r="A18" s="114">
        <v>11</v>
      </c>
      <c r="B18" s="115" t="s">
        <v>103</v>
      </c>
      <c r="C18" s="116" t="s">
        <v>93</v>
      </c>
      <c r="D18" s="114">
        <v>5</v>
      </c>
    </row>
    <row r="19" spans="1:4" ht="12">
      <c r="A19" s="114">
        <v>12</v>
      </c>
      <c r="B19" s="115" t="s">
        <v>104</v>
      </c>
      <c r="C19" s="116" t="s">
        <v>93</v>
      </c>
      <c r="D19" s="114">
        <v>35</v>
      </c>
    </row>
    <row r="20" spans="1:4" ht="49.5">
      <c r="A20" s="114">
        <v>13</v>
      </c>
      <c r="B20" s="115" t="s">
        <v>105</v>
      </c>
      <c r="C20" s="116" t="s">
        <v>93</v>
      </c>
      <c r="D20" s="114">
        <v>1300</v>
      </c>
    </row>
    <row r="21" spans="1:4" ht="12">
      <c r="A21" s="114">
        <v>14</v>
      </c>
      <c r="B21" s="115" t="s">
        <v>106</v>
      </c>
      <c r="C21" s="116" t="s">
        <v>14</v>
      </c>
      <c r="D21" s="114">
        <v>100</v>
      </c>
    </row>
    <row r="22" spans="1:4" ht="12">
      <c r="A22" s="114">
        <v>15</v>
      </c>
      <c r="B22" s="115" t="s">
        <v>107</v>
      </c>
      <c r="C22" s="116" t="s">
        <v>14</v>
      </c>
      <c r="D22" s="114">
        <v>200</v>
      </c>
    </row>
    <row r="23" spans="1:4" ht="12">
      <c r="A23" s="114">
        <v>16</v>
      </c>
      <c r="B23" s="115" t="s">
        <v>108</v>
      </c>
      <c r="C23" s="116" t="s">
        <v>109</v>
      </c>
      <c r="D23" s="114">
        <v>1</v>
      </c>
    </row>
    <row r="24" spans="1:4" ht="12">
      <c r="A24" s="114">
        <v>17</v>
      </c>
      <c r="B24" s="117" t="s">
        <v>110</v>
      </c>
      <c r="C24" s="116" t="s">
        <v>93</v>
      </c>
      <c r="D24" s="114">
        <v>60</v>
      </c>
    </row>
    <row r="25" spans="1:4" ht="12">
      <c r="A25" s="114">
        <v>18</v>
      </c>
      <c r="B25" s="117" t="s">
        <v>111</v>
      </c>
      <c r="C25" s="116" t="s">
        <v>93</v>
      </c>
      <c r="D25" s="114">
        <v>1</v>
      </c>
    </row>
    <row r="26" spans="1:4" ht="12">
      <c r="A26" s="114">
        <v>19</v>
      </c>
      <c r="B26" s="117" t="s">
        <v>112</v>
      </c>
      <c r="C26" s="116" t="s">
        <v>93</v>
      </c>
      <c r="D26" s="114">
        <v>9</v>
      </c>
    </row>
    <row r="27" spans="1:4" ht="12">
      <c r="A27" s="114">
        <v>20</v>
      </c>
      <c r="B27" s="117" t="s">
        <v>113</v>
      </c>
      <c r="C27" s="116" t="s">
        <v>93</v>
      </c>
      <c r="D27" s="114">
        <v>1</v>
      </c>
    </row>
    <row r="28" spans="1:4" ht="12">
      <c r="A28" s="59"/>
      <c r="B28" s="59"/>
      <c r="C28" s="59"/>
      <c r="D28" s="59"/>
    </row>
    <row r="29" spans="1:4" ht="12.75">
      <c r="A29" s="59"/>
      <c r="B29" s="35"/>
      <c r="C29" s="33"/>
      <c r="D29" s="68"/>
    </row>
    <row r="30" spans="1:4" ht="12">
      <c r="A30" s="59"/>
      <c r="B30" s="36"/>
      <c r="C30" s="5"/>
      <c r="D30" s="69"/>
    </row>
    <row r="31" spans="1:4" ht="12.75">
      <c r="A31" s="59"/>
      <c r="B31" s="35"/>
      <c r="C31" s="5"/>
      <c r="D31" s="69"/>
    </row>
    <row r="32" spans="1:4" ht="12">
      <c r="A32" s="59"/>
      <c r="B32" s="38"/>
      <c r="C32" s="5"/>
      <c r="D32" s="69"/>
    </row>
    <row r="33" spans="1:4" ht="12">
      <c r="A33" s="59"/>
      <c r="B33" s="38"/>
      <c r="C33" s="5"/>
      <c r="D33" s="69"/>
    </row>
    <row r="34" spans="1:4" ht="12">
      <c r="A34" s="59"/>
      <c r="B34" s="38"/>
      <c r="C34" s="5"/>
      <c r="D34" s="69"/>
    </row>
    <row r="35" spans="1:4" ht="15">
      <c r="A35" s="59"/>
      <c r="B35" s="56"/>
      <c r="C35" s="5"/>
      <c r="D35" s="69"/>
    </row>
    <row r="36" spans="1:4" ht="15">
      <c r="A36" s="59"/>
      <c r="B36" s="57"/>
      <c r="C36" s="5"/>
      <c r="D36" s="69"/>
    </row>
    <row r="37" spans="1:4" ht="12">
      <c r="A37" s="59"/>
      <c r="B37" s="59"/>
      <c r="C37" s="59"/>
      <c r="D37" s="59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75" zoomScaleNormal="85" zoomScaleSheetLayoutView="75" zoomScalePageLayoutView="0" workbookViewId="0" topLeftCell="A1">
      <selection activeCell="A7" sqref="A7:D20"/>
    </sheetView>
  </sheetViews>
  <sheetFormatPr defaultColWidth="11.57421875" defaultRowHeight="12.75"/>
  <cols>
    <col min="1" max="1" width="7.57421875" style="0" customWidth="1"/>
    <col min="2" max="2" width="57.8515625" style="0" customWidth="1"/>
  </cols>
  <sheetData>
    <row r="1" ht="15">
      <c r="C1" s="85" t="s">
        <v>148</v>
      </c>
    </row>
    <row r="2" spans="1:4" ht="42">
      <c r="A2" s="1" t="s">
        <v>0</v>
      </c>
      <c r="B2" s="90" t="s">
        <v>140</v>
      </c>
      <c r="C2" s="8"/>
      <c r="D2" s="3"/>
    </row>
    <row r="3" spans="1:4" ht="13.5">
      <c r="A3" s="1" t="s">
        <v>4</v>
      </c>
      <c r="B3" s="9" t="s">
        <v>2</v>
      </c>
      <c r="C3" s="5"/>
      <c r="D3" s="3"/>
    </row>
    <row r="4" spans="1:4" ht="13.5">
      <c r="A4" s="1" t="s">
        <v>144</v>
      </c>
      <c r="B4" s="1" t="s">
        <v>143</v>
      </c>
      <c r="C4" s="8"/>
      <c r="D4" s="3"/>
    </row>
    <row r="5" spans="1:4" ht="27" customHeight="1">
      <c r="A5" s="86" t="s">
        <v>5</v>
      </c>
      <c r="B5" s="86" t="s">
        <v>28</v>
      </c>
      <c r="C5" s="86" t="s">
        <v>6</v>
      </c>
      <c r="D5" s="87" t="s">
        <v>7</v>
      </c>
    </row>
    <row r="6" spans="1:4" ht="12">
      <c r="A6" s="82">
        <v>1</v>
      </c>
      <c r="B6" s="82">
        <v>2</v>
      </c>
      <c r="C6" s="83">
        <v>3</v>
      </c>
      <c r="D6" s="84">
        <v>4</v>
      </c>
    </row>
    <row r="7" spans="1:4" ht="12.75">
      <c r="A7" s="26">
        <v>1</v>
      </c>
      <c r="B7" s="20" t="s">
        <v>114</v>
      </c>
      <c r="C7" s="108"/>
      <c r="D7" s="42"/>
    </row>
    <row r="8" spans="1:4" ht="24.75">
      <c r="A8" s="43"/>
      <c r="B8" s="44" t="s">
        <v>115</v>
      </c>
      <c r="C8" s="45" t="s">
        <v>10</v>
      </c>
      <c r="D8" s="118">
        <v>50</v>
      </c>
    </row>
    <row r="9" spans="1:4" ht="27.75" customHeight="1">
      <c r="A9" s="43"/>
      <c r="B9" s="44" t="s">
        <v>116</v>
      </c>
      <c r="C9" s="45" t="s">
        <v>10</v>
      </c>
      <c r="D9" s="118">
        <v>16</v>
      </c>
    </row>
    <row r="10" spans="1:4" ht="12">
      <c r="A10" s="43"/>
      <c r="B10" s="44" t="s">
        <v>117</v>
      </c>
      <c r="C10" s="45" t="s">
        <v>54</v>
      </c>
      <c r="D10" s="118">
        <v>2</v>
      </c>
    </row>
    <row r="11" spans="1:4" ht="12">
      <c r="A11" s="43"/>
      <c r="B11" s="44" t="s">
        <v>118</v>
      </c>
      <c r="C11" s="45" t="s">
        <v>54</v>
      </c>
      <c r="D11" s="118">
        <v>2</v>
      </c>
    </row>
    <row r="12" spans="1:4" ht="12.75">
      <c r="A12" s="26">
        <v>2</v>
      </c>
      <c r="B12" s="20" t="s">
        <v>119</v>
      </c>
      <c r="C12" s="108"/>
      <c r="D12" s="42"/>
    </row>
    <row r="13" spans="1:4" ht="16.5" customHeight="1">
      <c r="A13" s="26"/>
      <c r="B13" s="23" t="s">
        <v>120</v>
      </c>
      <c r="C13" s="108" t="s">
        <v>54</v>
      </c>
      <c r="D13" s="118">
        <v>10</v>
      </c>
    </row>
    <row r="14" spans="1:4" ht="12.75">
      <c r="A14" s="26"/>
      <c r="B14" s="23" t="s">
        <v>121</v>
      </c>
      <c r="C14" s="108" t="s">
        <v>14</v>
      </c>
      <c r="D14" s="118">
        <v>15</v>
      </c>
    </row>
    <row r="15" spans="1:4" ht="24.75">
      <c r="A15" s="26"/>
      <c r="B15" s="23" t="s">
        <v>122</v>
      </c>
      <c r="C15" s="108" t="s">
        <v>14</v>
      </c>
      <c r="D15" s="118">
        <v>15</v>
      </c>
    </row>
    <row r="16" spans="1:4" ht="12.75">
      <c r="A16" s="26"/>
      <c r="B16" s="23" t="s">
        <v>123</v>
      </c>
      <c r="C16" s="45" t="s">
        <v>54</v>
      </c>
      <c r="D16" s="118">
        <f>$D$14</f>
        <v>15</v>
      </c>
    </row>
    <row r="17" spans="1:4" ht="12.75">
      <c r="A17" s="26"/>
      <c r="B17" s="23" t="s">
        <v>124</v>
      </c>
      <c r="C17" s="45" t="s">
        <v>54</v>
      </c>
      <c r="D17" s="118">
        <f>$D$14</f>
        <v>15</v>
      </c>
    </row>
    <row r="18" spans="1:4" ht="12.75">
      <c r="A18" s="26"/>
      <c r="B18" s="23" t="s">
        <v>125</v>
      </c>
      <c r="C18" s="45" t="s">
        <v>54</v>
      </c>
      <c r="D18" s="118">
        <f>$D$14</f>
        <v>15</v>
      </c>
    </row>
    <row r="19" spans="1:4" ht="12.75">
      <c r="A19" s="26"/>
      <c r="B19" s="23" t="s">
        <v>126</v>
      </c>
      <c r="C19" s="45" t="s">
        <v>54</v>
      </c>
      <c r="D19" s="118">
        <f>$D$14</f>
        <v>15</v>
      </c>
    </row>
    <row r="20" spans="1:4" ht="12">
      <c r="A20" s="43"/>
      <c r="B20" s="44" t="s">
        <v>127</v>
      </c>
      <c r="C20" s="45" t="s">
        <v>54</v>
      </c>
      <c r="D20" s="118">
        <v>1</v>
      </c>
    </row>
    <row r="21" ht="12">
      <c r="D21" s="2"/>
    </row>
    <row r="22" spans="1:4" ht="12.75">
      <c r="A22" s="31"/>
      <c r="B22" s="35"/>
      <c r="C22" s="33"/>
      <c r="D22" s="34"/>
    </row>
    <row r="23" spans="1:4" ht="12">
      <c r="A23" s="3"/>
      <c r="B23" s="36"/>
      <c r="C23" s="5"/>
      <c r="D23" s="3"/>
    </row>
    <row r="24" spans="1:4" ht="12.75">
      <c r="A24" s="3"/>
      <c r="B24" s="35"/>
      <c r="C24" s="5"/>
      <c r="D24" s="3"/>
    </row>
    <row r="25" spans="1:4" ht="12">
      <c r="A25" s="3"/>
      <c r="B25" s="4"/>
      <c r="C25" s="5"/>
      <c r="D25" s="3"/>
    </row>
    <row r="26" spans="1:4" ht="12">
      <c r="A26" s="3"/>
      <c r="B26" s="38"/>
      <c r="C26" s="5"/>
      <c r="D26" s="3"/>
    </row>
    <row r="28" ht="15">
      <c r="B28" s="56"/>
    </row>
    <row r="29" ht="15">
      <c r="B29" s="57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75" zoomScaleNormal="85" zoomScaleSheetLayoutView="75" zoomScalePageLayoutView="0" workbookViewId="0" topLeftCell="A1">
      <selection activeCell="A7" sqref="A7:D16"/>
    </sheetView>
  </sheetViews>
  <sheetFormatPr defaultColWidth="11.57421875" defaultRowHeight="12.75"/>
  <cols>
    <col min="1" max="1" width="7.57421875" style="0" customWidth="1"/>
    <col min="2" max="2" width="59.8515625" style="0" customWidth="1"/>
  </cols>
  <sheetData>
    <row r="1" ht="15">
      <c r="C1" s="85" t="s">
        <v>149</v>
      </c>
    </row>
    <row r="2" spans="1:4" ht="42">
      <c r="A2" s="1" t="s">
        <v>0</v>
      </c>
      <c r="B2" s="90" t="s">
        <v>140</v>
      </c>
      <c r="C2" s="8"/>
      <c r="D2" s="3"/>
    </row>
    <row r="3" spans="1:4" ht="13.5">
      <c r="A3" s="1" t="s">
        <v>4</v>
      </c>
      <c r="B3" s="9" t="s">
        <v>3</v>
      </c>
      <c r="C3" s="5"/>
      <c r="D3" s="3"/>
    </row>
    <row r="4" spans="1:4" ht="13.5">
      <c r="A4" s="1" t="s">
        <v>144</v>
      </c>
      <c r="B4" s="1" t="s">
        <v>143</v>
      </c>
      <c r="C4" s="8"/>
      <c r="D4" s="3"/>
    </row>
    <row r="5" spans="1:4" ht="30" customHeight="1">
      <c r="A5" s="86" t="s">
        <v>5</v>
      </c>
      <c r="B5" s="86" t="s">
        <v>28</v>
      </c>
      <c r="C5" s="86" t="s">
        <v>6</v>
      </c>
      <c r="D5" s="87" t="s">
        <v>7</v>
      </c>
    </row>
    <row r="6" spans="1:4" ht="12">
      <c r="A6" s="82">
        <v>1</v>
      </c>
      <c r="B6" s="82">
        <v>2</v>
      </c>
      <c r="C6" s="83">
        <v>3</v>
      </c>
      <c r="D6" s="84">
        <v>4</v>
      </c>
    </row>
    <row r="7" spans="1:4" ht="12.75">
      <c r="A7" s="26">
        <v>1</v>
      </c>
      <c r="B7" s="20" t="s">
        <v>128</v>
      </c>
      <c r="C7" s="108"/>
      <c r="D7" s="42"/>
    </row>
    <row r="8" spans="1:4" ht="12">
      <c r="A8" s="43"/>
      <c r="B8" s="44" t="s">
        <v>129</v>
      </c>
      <c r="C8" s="45" t="s">
        <v>14</v>
      </c>
      <c r="D8" s="118">
        <v>9</v>
      </c>
    </row>
    <row r="9" spans="1:4" ht="12.75">
      <c r="A9" s="26">
        <v>2</v>
      </c>
      <c r="B9" s="20" t="s">
        <v>130</v>
      </c>
      <c r="C9" s="108"/>
      <c r="D9" s="42"/>
    </row>
    <row r="10" spans="1:4" ht="12.75">
      <c r="A10" s="26"/>
      <c r="B10" s="20" t="s">
        <v>131</v>
      </c>
      <c r="C10" s="108"/>
      <c r="D10" s="42"/>
    </row>
    <row r="11" spans="1:4" ht="24.75">
      <c r="A11" s="26"/>
      <c r="B11" s="23" t="s">
        <v>132</v>
      </c>
      <c r="C11" s="45" t="s">
        <v>14</v>
      </c>
      <c r="D11" s="118">
        <v>9</v>
      </c>
    </row>
    <row r="12" spans="1:4" ht="12.75">
      <c r="A12" s="26"/>
      <c r="B12" s="23" t="s">
        <v>133</v>
      </c>
      <c r="C12" s="108" t="s">
        <v>14</v>
      </c>
      <c r="D12" s="118">
        <v>5</v>
      </c>
    </row>
    <row r="13" spans="1:4" ht="12.75">
      <c r="A13" s="26"/>
      <c r="B13" s="119" t="s">
        <v>134</v>
      </c>
      <c r="C13" s="45" t="s">
        <v>54</v>
      </c>
      <c r="D13" s="118">
        <v>9</v>
      </c>
    </row>
    <row r="14" spans="1:4" ht="12.75">
      <c r="A14" s="26"/>
      <c r="B14" s="20" t="s">
        <v>135</v>
      </c>
      <c r="C14" s="108"/>
      <c r="D14" s="42"/>
    </row>
    <row r="15" spans="1:4" ht="12.75">
      <c r="A15" s="26"/>
      <c r="B15" s="23" t="s">
        <v>136</v>
      </c>
      <c r="C15" s="108" t="s">
        <v>14</v>
      </c>
      <c r="D15" s="118">
        <v>6</v>
      </c>
    </row>
    <row r="16" spans="1:4" ht="12">
      <c r="A16" s="43"/>
      <c r="B16" s="44" t="s">
        <v>137</v>
      </c>
      <c r="C16" s="45" t="s">
        <v>14</v>
      </c>
      <c r="D16" s="118">
        <v>6</v>
      </c>
    </row>
    <row r="18" spans="1:4" ht="12.75">
      <c r="A18" s="31"/>
      <c r="B18" s="35"/>
      <c r="C18" s="33"/>
      <c r="D18" s="34"/>
    </row>
    <row r="19" spans="1:4" ht="12">
      <c r="A19" s="3"/>
      <c r="B19" s="36"/>
      <c r="C19" s="5"/>
      <c r="D19" s="3"/>
    </row>
    <row r="20" spans="1:4" ht="12.75">
      <c r="A20" s="3"/>
      <c r="B20" s="35"/>
      <c r="C20" s="5"/>
      <c r="D20" s="3"/>
    </row>
    <row r="21" spans="1:4" ht="12">
      <c r="A21" s="3"/>
      <c r="B21" s="4"/>
      <c r="C21" s="5"/>
      <c r="D21" s="3"/>
    </row>
    <row r="22" spans="1:4" ht="12">
      <c r="A22" s="3"/>
      <c r="B22" s="38"/>
      <c r="C22" s="5"/>
      <c r="D22" s="3"/>
    </row>
    <row r="24" ht="15">
      <c r="B24" s="56"/>
    </row>
    <row r="25" ht="15">
      <c r="B25" s="57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2018-10-29T14:03:49Z</cp:lastPrinted>
  <dcterms:created xsi:type="dcterms:W3CDTF">2018-10-29T12:21:54Z</dcterms:created>
  <dcterms:modified xsi:type="dcterms:W3CDTF">2018-11-02T06:33:41Z</dcterms:modified>
  <cp:category/>
  <cp:version/>
  <cp:contentType/>
  <cp:contentStatus/>
</cp:coreProperties>
</file>